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showInkAnnotation="0" updateLinks="never" defaultThemeVersion="124226"/>
  <mc:AlternateContent xmlns:mc="http://schemas.openxmlformats.org/markup-compatibility/2006">
    <mc:Choice Requires="x15">
      <x15ac:absPath xmlns:x15ac="http://schemas.microsoft.com/office/spreadsheetml/2010/11/ac" url="https://smfg.sharepoint.com/sites/a_R4/Shared Documents/General/02_募集要項・申請書/0828_申請書差し替え/"/>
    </mc:Choice>
  </mc:AlternateContent>
  <xr:revisionPtr revIDLastSave="1014" documentId="11_10D99928A34705FE42BDEDAE52BAD07565004823" xr6:coauthVersionLast="47" xr6:coauthVersionMax="47" xr10:uidLastSave="{8A601F10-B6F2-4C96-9768-23CC05175C2F}"/>
  <bookViews>
    <workbookView xWindow="-120" yWindow="-120" windowWidth="29040" windowHeight="15840" tabRatio="944" xr2:uid="{00000000-000D-0000-FFFF-FFFF00000000}"/>
  </bookViews>
  <sheets>
    <sheet name="申請書" sheetId="5" r:id="rId1"/>
    <sheet name="【補足2】産業分類表" sheetId="72" state="hidden" r:id="rId2"/>
    <sheet name="別紙１" sheetId="38" r:id="rId3"/>
    <sheet name="別紙２" sheetId="7" r:id="rId4"/>
    <sheet name="別紙３" sheetId="9" r:id="rId5"/>
    <sheet name="別紙４" sheetId="10" r:id="rId6"/>
    <sheet name="別紙５" sheetId="68" r:id="rId7"/>
    <sheet name="別紙６" sheetId="60" r:id="rId8"/>
    <sheet name="別紙７" sheetId="61" r:id="rId9"/>
    <sheet name="別紙８" sheetId="13" r:id="rId10"/>
    <sheet name="別紙９" sheetId="66" r:id="rId11"/>
    <sheet name="別紙１０" sheetId="69" r:id="rId12"/>
    <sheet name="別紙１１" sheetId="70" r:id="rId13"/>
    <sheet name="別紙１２" sheetId="11" r:id="rId14"/>
    <sheet name="別紙１３" sheetId="65" r:id="rId15"/>
    <sheet name="別紙１４" sheetId="14" r:id="rId16"/>
    <sheet name="別紙１５" sheetId="71" r:id="rId17"/>
    <sheet name="別紙１６" sheetId="58" r:id="rId18"/>
    <sheet name="別紙１７" sheetId="59" r:id="rId19"/>
    <sheet name="別紙１８" sheetId="25" r:id="rId20"/>
    <sheet name="別紙１９" sheetId="45" r:id="rId21"/>
    <sheet name="別紙２０　１.原材料" sheetId="47" r:id="rId22"/>
    <sheet name="別紙２１　２.外注費" sheetId="48" r:id="rId23"/>
    <sheet name="別紙２２　３.人件費" sheetId="49" r:id="rId24"/>
    <sheet name="別紙２３　４.賃借料" sheetId="67" r:id="rId25"/>
    <sheet name="別紙２４　５.設備費" sheetId="50" r:id="rId26"/>
    <sheet name="別紙２５　６.産業財産権" sheetId="52" r:id="rId27"/>
    <sheet name="別紙２６　７展示会" sheetId="53" r:id="rId28"/>
    <sheet name="別紙２７　８.イベント" sheetId="54" r:id="rId29"/>
    <sheet name="別紙２8　９.広報ツール" sheetId="55" r:id="rId30"/>
    <sheet name="別紙２９　10.広告掲載" sheetId="56" r:id="rId31"/>
    <sheet name="Sheet1" sheetId="42" state="hidden" r:id="rId32"/>
  </sheets>
  <externalReferences>
    <externalReference r:id="rId33"/>
  </externalReferences>
  <definedNames>
    <definedName name="_xlnm._FilterDatabase" localSheetId="2" hidden="1">別紙１!$A$2:$X$38</definedName>
    <definedName name="_xlnm.Print_Area" localSheetId="0">申請書!$A$1:$AG$42</definedName>
    <definedName name="_xlnm.Print_Area" localSheetId="2">別紙１!$A$1:$X$39</definedName>
    <definedName name="_xlnm.Print_Area" localSheetId="11">別紙１０!$A$1:$AH$41</definedName>
    <definedName name="_xlnm.Print_Area" localSheetId="12">別紙１１!$A$1:$AH$41</definedName>
    <definedName name="_xlnm.Print_Area" localSheetId="13">別紙１２!$A$1:$AG$40</definedName>
    <definedName name="_xlnm.Print_Area" localSheetId="15">別紙１４!$A$1:$AH$50</definedName>
    <definedName name="_xlnm.Print_Area" localSheetId="16">別紙１５!$A$1:$AH$36</definedName>
    <definedName name="_xlnm.Print_Area" localSheetId="19">別紙１８!$A$1:$AK$31</definedName>
    <definedName name="_xlnm.Print_Area" localSheetId="20">別紙１９!$A$1:$O$21</definedName>
    <definedName name="_xlnm.Print_Area" localSheetId="3">別紙２!$A$1:$G$28</definedName>
    <definedName name="_xlnm.Print_Area" localSheetId="23">'別紙２２　３.人件費'!$A$1:$S$19</definedName>
    <definedName name="_xlnm.Print_Area" localSheetId="24">'別紙２３　４.賃借料'!$A$1:$R$19</definedName>
    <definedName name="_xlnm.Print_Area" localSheetId="4">別紙３!$A$1:$AH$34</definedName>
    <definedName name="_xlnm.Print_Area" localSheetId="5">別紙４!$A$1:$AH$44</definedName>
    <definedName name="_xlnm.Print_Area" localSheetId="6">別紙５!$A$1:$AH$39</definedName>
    <definedName name="_xlnm.Print_Area" localSheetId="9">別紙８!$A$1:$AG$43</definedName>
    <definedName name="_xlnm.Print_Titles" localSheetId="21">'別紙２０　１.原材料'!$1:$5</definedName>
    <definedName name="_xlnm.Print_Titles" localSheetId="22">'別紙２１　２.外注費'!$1:$5</definedName>
    <definedName name="_xlnm.Print_Titles" localSheetId="23">'別紙２２　３.人件費'!$1:$5</definedName>
    <definedName name="_xlnm.Print_Titles" localSheetId="24">'別紙２３　４.賃借料'!$1:$5</definedName>
    <definedName name="_xlnm.Print_Titles" localSheetId="25">'別紙２４　５.設備費'!$1:$5</definedName>
    <definedName name="_xlnm.Print_Titles" localSheetId="26">'別紙２５　６.産業財産権'!$1:$5</definedName>
    <definedName name="_xlnm.Print_Titles" localSheetId="27">'別紙２６　７展示会'!$1:$5</definedName>
    <definedName name="_xlnm.Print_Titles" localSheetId="28">'別紙２７　８.イベント'!$1:$5</definedName>
    <definedName name="_xlnm.Print_Titles" localSheetId="29">'別紙２8　９.広報ツール'!$1:$5</definedName>
    <definedName name="_xlnm.Print_Titles" localSheetId="30">'別紙２９　10.広告掲載'!$1:$5</definedName>
    <definedName name="雑役・事務">'[1]個人別時間-入力'!$E$3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9" i="45" l="1"/>
  <c r="K9" i="45"/>
  <c r="I9" i="45"/>
  <c r="G9" i="45"/>
  <c r="E9" i="45"/>
  <c r="D16" i="45"/>
  <c r="R21" i="38"/>
  <c r="F21" i="38" l="1"/>
  <c r="L34" i="71"/>
  <c r="P16" i="56" l="1"/>
  <c r="N16" i="56"/>
  <c r="L16" i="56"/>
  <c r="J16" i="56"/>
  <c r="P16" i="67" l="1"/>
  <c r="N16" i="67"/>
  <c r="L16" i="67"/>
  <c r="J16" i="67"/>
  <c r="F4" i="11" l="1"/>
  <c r="P6" i="47" l="1"/>
  <c r="AB26" i="58"/>
  <c r="AB38" i="58"/>
  <c r="O20" i="45" l="1"/>
  <c r="P11" i="48" l="1"/>
  <c r="Q11" i="48"/>
  <c r="P12" i="48"/>
  <c r="Q12" i="48"/>
  <c r="P13" i="48"/>
  <c r="Q13" i="48"/>
  <c r="AA37" i="5" l="1"/>
  <c r="K10" i="45" l="1"/>
  <c r="O16" i="67"/>
  <c r="J10" i="45" s="1"/>
  <c r="I10" i="45"/>
  <c r="M16" i="67"/>
  <c r="H10" i="45" s="1"/>
  <c r="G10" i="45"/>
  <c r="K16" i="67"/>
  <c r="F10" i="45" s="1"/>
  <c r="E10" i="45"/>
  <c r="I16" i="67"/>
  <c r="D10" i="45" s="1"/>
  <c r="R15" i="67"/>
  <c r="Q15" i="67"/>
  <c r="R14" i="67"/>
  <c r="Q14" i="67"/>
  <c r="R13" i="67"/>
  <c r="Q13" i="67"/>
  <c r="R12" i="67"/>
  <c r="Q12" i="67"/>
  <c r="R11" i="67"/>
  <c r="Q11" i="67"/>
  <c r="R10" i="67"/>
  <c r="Q10" i="67"/>
  <c r="R9" i="67"/>
  <c r="Q9" i="67"/>
  <c r="R8" i="67"/>
  <c r="Q8" i="67"/>
  <c r="R7" i="67"/>
  <c r="Q7" i="67"/>
  <c r="R6" i="67"/>
  <c r="Q6" i="67"/>
  <c r="R16" i="67" l="1"/>
  <c r="M10" i="45" s="1"/>
  <c r="Q16" i="67"/>
  <c r="L10" i="45" s="1"/>
  <c r="K6" i="49" l="1"/>
  <c r="N6" i="49"/>
  <c r="Q6" i="49"/>
  <c r="K7" i="49"/>
  <c r="N7" i="49"/>
  <c r="Q7" i="49"/>
  <c r="K8" i="49"/>
  <c r="N8" i="49"/>
  <c r="Q8" i="49"/>
  <c r="K9" i="49"/>
  <c r="N9" i="49"/>
  <c r="Q9" i="49"/>
  <c r="K10" i="49"/>
  <c r="N10" i="49"/>
  <c r="Q10" i="49"/>
  <c r="K11" i="49"/>
  <c r="N11" i="49"/>
  <c r="Q11" i="49"/>
  <c r="K12" i="49"/>
  <c r="N12" i="49"/>
  <c r="Q12" i="49"/>
  <c r="K13" i="49"/>
  <c r="N13" i="49"/>
  <c r="Q13" i="49"/>
  <c r="K14" i="49"/>
  <c r="N14" i="49"/>
  <c r="Q14" i="49"/>
  <c r="K15" i="49"/>
  <c r="N15" i="49"/>
  <c r="Q15" i="49"/>
  <c r="J14" i="48"/>
  <c r="L14" i="48"/>
  <c r="H14" i="48"/>
  <c r="Q10" i="48"/>
  <c r="P10" i="48"/>
  <c r="I16" i="56"/>
  <c r="R14" i="56"/>
  <c r="Q14" i="56"/>
  <c r="R13" i="56"/>
  <c r="Q13" i="56"/>
  <c r="R12" i="56"/>
  <c r="Q12" i="56"/>
  <c r="R11" i="56"/>
  <c r="Q11" i="56"/>
  <c r="R10" i="56"/>
  <c r="Q10" i="56"/>
  <c r="P12" i="52"/>
  <c r="O12" i="52"/>
  <c r="P11" i="52"/>
  <c r="O11" i="52"/>
  <c r="P14" i="52"/>
  <c r="O14" i="52"/>
  <c r="P13" i="52"/>
  <c r="O13" i="52"/>
  <c r="P10" i="52"/>
  <c r="O10" i="52"/>
  <c r="I16" i="47"/>
  <c r="O16" i="47"/>
  <c r="N16" i="47"/>
  <c r="M16" i="47"/>
  <c r="L16" i="47"/>
  <c r="K16" i="47"/>
  <c r="J16" i="47"/>
  <c r="H16" i="47"/>
  <c r="Q15" i="47"/>
  <c r="P15" i="47"/>
  <c r="Q14" i="47"/>
  <c r="P14" i="47"/>
  <c r="Q13" i="47"/>
  <c r="P13" i="47"/>
  <c r="Q12" i="47"/>
  <c r="P12" i="47"/>
  <c r="Q11" i="47"/>
  <c r="P11" i="47"/>
  <c r="AR32" i="10"/>
  <c r="Q16" i="49" l="1"/>
  <c r="K16" i="49"/>
  <c r="N16" i="49"/>
  <c r="F5" i="11"/>
  <c r="AA32" i="60" l="1"/>
  <c r="S32" i="60"/>
  <c r="K32" i="60"/>
  <c r="H9" i="45" l="1"/>
  <c r="R15" i="56"/>
  <c r="R9" i="56"/>
  <c r="R8" i="56"/>
  <c r="R7" i="56"/>
  <c r="Q15" i="56"/>
  <c r="Q9" i="56"/>
  <c r="Q8" i="56"/>
  <c r="Q7" i="56"/>
  <c r="R6" i="56"/>
  <c r="Q6" i="56"/>
  <c r="R10" i="55"/>
  <c r="R9" i="55"/>
  <c r="R8" i="55"/>
  <c r="R7" i="55"/>
  <c r="Q10" i="55"/>
  <c r="Q9" i="55"/>
  <c r="Q8" i="55"/>
  <c r="Q7" i="55"/>
  <c r="R6" i="55"/>
  <c r="Q6" i="55"/>
  <c r="R10" i="54"/>
  <c r="R9" i="54"/>
  <c r="R8" i="54"/>
  <c r="R7" i="54"/>
  <c r="Q10" i="54"/>
  <c r="Q9" i="54"/>
  <c r="Q8" i="54"/>
  <c r="Q7" i="54"/>
  <c r="R6" i="54"/>
  <c r="Q6" i="54"/>
  <c r="R10" i="53"/>
  <c r="R9" i="53"/>
  <c r="R8" i="53"/>
  <c r="R7" i="53"/>
  <c r="R6" i="53"/>
  <c r="Q10" i="53"/>
  <c r="Q9" i="53"/>
  <c r="Q8" i="53"/>
  <c r="Q7" i="53"/>
  <c r="Q6" i="53"/>
  <c r="K16" i="45"/>
  <c r="O16" i="56"/>
  <c r="J16" i="45" s="1"/>
  <c r="I16" i="45"/>
  <c r="M16" i="56"/>
  <c r="H16" i="45" s="1"/>
  <c r="P11" i="55"/>
  <c r="K15" i="45" s="1"/>
  <c r="O11" i="55"/>
  <c r="J15" i="45" s="1"/>
  <c r="N11" i="55"/>
  <c r="I15" i="45" s="1"/>
  <c r="M11" i="55"/>
  <c r="H15" i="45" s="1"/>
  <c r="P11" i="54"/>
  <c r="K14" i="45" s="1"/>
  <c r="O11" i="54"/>
  <c r="J14" i="45" s="1"/>
  <c r="N11" i="54"/>
  <c r="I14" i="45" s="1"/>
  <c r="M11" i="54"/>
  <c r="H14" i="45" s="1"/>
  <c r="P11" i="53"/>
  <c r="K13" i="45" s="1"/>
  <c r="O11" i="53"/>
  <c r="J13" i="45" s="1"/>
  <c r="N11" i="53"/>
  <c r="I13" i="45" s="1"/>
  <c r="M11" i="53"/>
  <c r="H13" i="45" s="1"/>
  <c r="P15" i="52"/>
  <c r="P9" i="52"/>
  <c r="P8" i="52"/>
  <c r="P7" i="52"/>
  <c r="O15" i="52"/>
  <c r="O9" i="52"/>
  <c r="O8" i="52"/>
  <c r="O7" i="52"/>
  <c r="P6" i="52"/>
  <c r="O6" i="52"/>
  <c r="N16" i="52"/>
  <c r="K12" i="45" s="1"/>
  <c r="M16" i="52"/>
  <c r="J12" i="45" s="1"/>
  <c r="L16" i="52"/>
  <c r="I12" i="45" s="1"/>
  <c r="K16" i="52"/>
  <c r="H12" i="45" s="1"/>
  <c r="U10" i="50"/>
  <c r="U9" i="50"/>
  <c r="U8" i="50"/>
  <c r="U7" i="50"/>
  <c r="U6" i="50"/>
  <c r="T10" i="50"/>
  <c r="T9" i="50"/>
  <c r="T8" i="50"/>
  <c r="T7" i="50"/>
  <c r="T6" i="50"/>
  <c r="S11" i="50"/>
  <c r="K11" i="45" s="1"/>
  <c r="R11" i="50"/>
  <c r="J11" i="45" s="1"/>
  <c r="Q11" i="50"/>
  <c r="I11" i="45" s="1"/>
  <c r="P11" i="50"/>
  <c r="H11" i="45" s="1"/>
  <c r="J9" i="45"/>
  <c r="Q9" i="48"/>
  <c r="Q8" i="48"/>
  <c r="Q7" i="48"/>
  <c r="Q6" i="48"/>
  <c r="P9" i="48"/>
  <c r="P8" i="48"/>
  <c r="P7" i="48"/>
  <c r="P6" i="48"/>
  <c r="J7" i="45"/>
  <c r="D7" i="45"/>
  <c r="Q10" i="47"/>
  <c r="Q9" i="47"/>
  <c r="Q8" i="47"/>
  <c r="Q7" i="47"/>
  <c r="Q6" i="47"/>
  <c r="P10" i="47"/>
  <c r="P9" i="47"/>
  <c r="P8" i="47"/>
  <c r="P7" i="47"/>
  <c r="O14" i="48"/>
  <c r="K8" i="45" s="1"/>
  <c r="N14" i="48"/>
  <c r="J8" i="45" s="1"/>
  <c r="M14" i="48"/>
  <c r="I8" i="45" s="1"/>
  <c r="H8" i="45"/>
  <c r="K7" i="45"/>
  <c r="H7" i="45"/>
  <c r="G16" i="45"/>
  <c r="K16" i="56"/>
  <c r="F16" i="45" s="1"/>
  <c r="E16" i="45"/>
  <c r="L11" i="55"/>
  <c r="G15" i="45" s="1"/>
  <c r="K11" i="55"/>
  <c r="F15" i="45" s="1"/>
  <c r="J11" i="55"/>
  <c r="E15" i="45" s="1"/>
  <c r="I11" i="55"/>
  <c r="D15" i="45" s="1"/>
  <c r="L11" i="54"/>
  <c r="G14" i="45" s="1"/>
  <c r="K11" i="54"/>
  <c r="F14" i="45" s="1"/>
  <c r="J11" i="54"/>
  <c r="E14" i="45" s="1"/>
  <c r="I11" i="54"/>
  <c r="D14" i="45" s="1"/>
  <c r="L11" i="53"/>
  <c r="G13" i="45" s="1"/>
  <c r="K11" i="53"/>
  <c r="F13" i="45" s="1"/>
  <c r="J11" i="53"/>
  <c r="E13" i="45" s="1"/>
  <c r="I11" i="53"/>
  <c r="D13" i="45" s="1"/>
  <c r="J16" i="52"/>
  <c r="G12" i="45" s="1"/>
  <c r="I16" i="52"/>
  <c r="F12" i="45" s="1"/>
  <c r="H16" i="52"/>
  <c r="E12" i="45" s="1"/>
  <c r="G16" i="52"/>
  <c r="D12" i="45" s="1"/>
  <c r="O11" i="50"/>
  <c r="G11" i="45" s="1"/>
  <c r="N11" i="50"/>
  <c r="F11" i="45" s="1"/>
  <c r="M11" i="50"/>
  <c r="E11" i="45" s="1"/>
  <c r="L11" i="50"/>
  <c r="D11" i="45" s="1"/>
  <c r="H15" i="49"/>
  <c r="R15" i="49" s="1"/>
  <c r="H14" i="49"/>
  <c r="R14" i="49" s="1"/>
  <c r="H13" i="49"/>
  <c r="R13" i="49" s="1"/>
  <c r="H12" i="49"/>
  <c r="R12" i="49" s="1"/>
  <c r="H11" i="49"/>
  <c r="R11" i="49" s="1"/>
  <c r="H10" i="49"/>
  <c r="R10" i="49" s="1"/>
  <c r="H9" i="49"/>
  <c r="R9" i="49" s="1"/>
  <c r="H8" i="49"/>
  <c r="R8" i="49" s="1"/>
  <c r="H7" i="49"/>
  <c r="F9" i="45"/>
  <c r="H6" i="49"/>
  <c r="K14" i="48"/>
  <c r="G8" i="45" s="1"/>
  <c r="F8" i="45"/>
  <c r="I14" i="48"/>
  <c r="E8" i="45" s="1"/>
  <c r="D8" i="45"/>
  <c r="F7" i="45"/>
  <c r="H16" i="49" l="1"/>
  <c r="R6" i="49"/>
  <c r="D9" i="45"/>
  <c r="D17" i="45" s="1"/>
  <c r="K17" i="45"/>
  <c r="Q16" i="47"/>
  <c r="M7" i="45" s="1"/>
  <c r="R11" i="55"/>
  <c r="M15" i="45" s="1"/>
  <c r="T11" i="50"/>
  <c r="L11" i="45" s="1"/>
  <c r="R7" i="49"/>
  <c r="R16" i="49" s="1"/>
  <c r="Q14" i="48"/>
  <c r="M8" i="45" s="1"/>
  <c r="P16" i="47"/>
  <c r="L7" i="45" s="1"/>
  <c r="R11" i="53"/>
  <c r="M13" i="45" s="1"/>
  <c r="H17" i="45"/>
  <c r="Q30" i="5" s="1"/>
  <c r="O16" i="52"/>
  <c r="L12" i="45" s="1"/>
  <c r="P16" i="52"/>
  <c r="M12" i="45" s="1"/>
  <c r="F17" i="45"/>
  <c r="L30" i="5" s="1"/>
  <c r="E7" i="45"/>
  <c r="G7" i="45"/>
  <c r="G17" i="45" s="1"/>
  <c r="I7" i="45"/>
  <c r="Q16" i="56"/>
  <c r="L16" i="45" s="1"/>
  <c r="R16" i="56"/>
  <c r="M16" i="45" s="1"/>
  <c r="Q11" i="55"/>
  <c r="Q11" i="54"/>
  <c r="L14" i="45" s="1"/>
  <c r="R11" i="54"/>
  <c r="M14" i="45" s="1"/>
  <c r="Q11" i="53"/>
  <c r="L13" i="45" s="1"/>
  <c r="U11" i="50"/>
  <c r="M11" i="45" s="1"/>
  <c r="P14" i="48"/>
  <c r="L8" i="45" s="1"/>
  <c r="I17" i="45" l="1"/>
  <c r="Q31" i="5" s="1"/>
  <c r="L15" i="45"/>
  <c r="J17" i="45"/>
  <c r="V30" i="5" s="1"/>
  <c r="K18" i="45"/>
  <c r="L24" i="5"/>
  <c r="E17" i="45"/>
  <c r="E18" i="45" s="1"/>
  <c r="L9" i="45"/>
  <c r="G18" i="45"/>
  <c r="I18" i="45" l="1"/>
  <c r="Q32" i="5" s="1"/>
  <c r="AA30" i="5"/>
  <c r="AB14" i="58"/>
  <c r="V31" i="5"/>
  <c r="V32" i="5"/>
  <c r="L31" i="5"/>
  <c r="L32" i="5"/>
  <c r="L17" i="45"/>
  <c r="M17" i="45"/>
  <c r="M18" i="45" l="1"/>
  <c r="L25" i="5"/>
  <c r="AA31" i="5" s="1"/>
  <c r="N20" i="45"/>
  <c r="L26" i="5" l="1"/>
  <c r="AA32" i="5" s="1"/>
  <c r="L3" i="10" l="1"/>
  <c r="AD21" i="9"/>
  <c r="Z21" i="9"/>
</calcChain>
</file>

<file path=xl/sharedStrings.xml><?xml version="1.0" encoding="utf-8"?>
<sst xmlns="http://schemas.openxmlformats.org/spreadsheetml/2006/main" count="1567" uniqueCount="767">
  <si>
    <t>様式第１－１号（第７条関係）</t>
    <phoneticPr fontId="4"/>
  </si>
  <si>
    <t>受付者記入欄</t>
    <rPh sb="0" eb="2">
      <t>ウケツケ</t>
    </rPh>
    <rPh sb="2" eb="3">
      <t>シャ</t>
    </rPh>
    <rPh sb="3" eb="5">
      <t>キニュウ</t>
    </rPh>
    <rPh sb="5" eb="6">
      <t>ラン</t>
    </rPh>
    <phoneticPr fontId="4"/>
  </si>
  <si>
    <t>受付番号</t>
    <rPh sb="0" eb="2">
      <t>ウケツケ</t>
    </rPh>
    <rPh sb="2" eb="4">
      <t>バンゴウ</t>
    </rPh>
    <phoneticPr fontId="4"/>
  </si>
  <si>
    <t>受付日</t>
    <rPh sb="0" eb="3">
      <t>ウケツケビ</t>
    </rPh>
    <phoneticPr fontId="4"/>
  </si>
  <si>
    <t>　　東　京　都　知　事　　　殿</t>
    <rPh sb="2" eb="3">
      <t>ヒガシ</t>
    </rPh>
    <rPh sb="4" eb="5">
      <t>キョウ</t>
    </rPh>
    <rPh sb="6" eb="7">
      <t>ト</t>
    </rPh>
    <rPh sb="8" eb="9">
      <t>チ</t>
    </rPh>
    <rPh sb="10" eb="11">
      <t>コト</t>
    </rPh>
    <rPh sb="14" eb="15">
      <t>ドノ</t>
    </rPh>
    <phoneticPr fontId="4"/>
  </si>
  <si>
    <t>受付者</t>
    <rPh sb="0" eb="2">
      <t>ウケツケ</t>
    </rPh>
    <rPh sb="2" eb="3">
      <t>シャ</t>
    </rPh>
    <phoneticPr fontId="4"/>
  </si>
  <si>
    <t>所在地</t>
    <rPh sb="0" eb="3">
      <t>ショザイチ</t>
    </rPh>
    <phoneticPr fontId="4"/>
  </si>
  <si>
    <t>〒　　　‐　　　　</t>
    <phoneticPr fontId="4"/>
  </si>
  <si>
    <t>名称</t>
    <rPh sb="0" eb="2">
      <t>メイショウ</t>
    </rPh>
    <phoneticPr fontId="4"/>
  </si>
  <si>
    <t>代表者</t>
    <rPh sb="0" eb="3">
      <t>ダイヒョウシャ</t>
    </rPh>
    <phoneticPr fontId="4"/>
  </si>
  <si>
    <t>（役職）</t>
    <rPh sb="1" eb="3">
      <t>ヤクショク</t>
    </rPh>
    <phoneticPr fontId="4"/>
  </si>
  <si>
    <t>（氏名）</t>
    <rPh sb="1" eb="3">
      <t>シメイ</t>
    </rPh>
    <phoneticPr fontId="4"/>
  </si>
  <si>
    <t>実印</t>
    <rPh sb="0" eb="2">
      <t>ジツイン</t>
    </rPh>
    <phoneticPr fontId="4"/>
  </si>
  <si>
    <t>　　令和４年度　ゼロエミッション東京の実現に向けた技術開発支援事業補助金　申請書</t>
    <rPh sb="2" eb="4">
      <t>レイワ</t>
    </rPh>
    <rPh sb="5" eb="7">
      <t>ネンド</t>
    </rPh>
    <phoneticPr fontId="4"/>
  </si>
  <si>
    <t>下記のとおり補助事業を実施したいので、別紙の書類を添えて、補助金の交付を申請します。</t>
  </si>
  <si>
    <t>記</t>
    <rPh sb="0" eb="1">
      <t>キ</t>
    </rPh>
    <phoneticPr fontId="4"/>
  </si>
  <si>
    <r>
      <t>申請テーマ</t>
    </r>
    <r>
      <rPr>
        <sz val="10.5"/>
        <color theme="1"/>
        <rFont val="ＭＳ ゴシック"/>
        <family val="3"/>
        <charset val="128"/>
      </rPr>
      <t>　（25字以内）</t>
    </r>
    <rPh sb="0" eb="2">
      <t>シンセイ</t>
    </rPh>
    <rPh sb="9" eb="10">
      <t>ジ</t>
    </rPh>
    <rPh sb="10" eb="12">
      <t>イナイ</t>
    </rPh>
    <phoneticPr fontId="4"/>
  </si>
  <si>
    <t>今年度の補助金交付申請額</t>
    <rPh sb="0" eb="3">
      <t>コンネンド</t>
    </rPh>
    <rPh sb="6" eb="7">
      <t>キン</t>
    </rPh>
    <rPh sb="7" eb="9">
      <t>コウフ</t>
    </rPh>
    <rPh sb="9" eb="12">
      <t>シンセイガク</t>
    </rPh>
    <phoneticPr fontId="4"/>
  </si>
  <si>
    <t>総事業費</t>
    <rPh sb="0" eb="4">
      <t>ソウジギョウヒ</t>
    </rPh>
    <phoneticPr fontId="4"/>
  </si>
  <si>
    <t>円</t>
    <rPh sb="0" eb="1">
      <t>エン</t>
    </rPh>
    <phoneticPr fontId="4"/>
  </si>
  <si>
    <t>補助対象経費</t>
    <rPh sb="2" eb="4">
      <t>タイショウ</t>
    </rPh>
    <rPh sb="4" eb="6">
      <t>ケイヒ</t>
    </rPh>
    <phoneticPr fontId="4"/>
  </si>
  <si>
    <t>円</t>
    <rPh sb="0" eb="1">
      <t>エン</t>
    </rPh>
    <phoneticPr fontId="2"/>
  </si>
  <si>
    <t>後年度補助金交付申請予定額</t>
    <rPh sb="0" eb="3">
      <t>コウネンド</t>
    </rPh>
    <rPh sb="5" eb="6">
      <t>キン</t>
    </rPh>
    <rPh sb="6" eb="8">
      <t>コウフ</t>
    </rPh>
    <rPh sb="8" eb="10">
      <t>シンセイ</t>
    </rPh>
    <rPh sb="10" eb="12">
      <t>ヨテイ</t>
    </rPh>
    <rPh sb="12" eb="13">
      <t>ガク</t>
    </rPh>
    <phoneticPr fontId="4"/>
  </si>
  <si>
    <t>（単位：円）</t>
    <rPh sb="1" eb="3">
      <t>タンイ</t>
    </rPh>
    <rPh sb="4" eb="5">
      <t>エン</t>
    </rPh>
    <phoneticPr fontId="2"/>
  </si>
  <si>
    <t>令和５年度</t>
    <rPh sb="0" eb="2">
      <t>レイワ</t>
    </rPh>
    <rPh sb="3" eb="5">
      <t>ネンド</t>
    </rPh>
    <phoneticPr fontId="2"/>
  </si>
  <si>
    <t>令和６年度</t>
    <rPh sb="0" eb="2">
      <t>レイワ</t>
    </rPh>
    <rPh sb="3" eb="5">
      <t>ネンド</t>
    </rPh>
    <phoneticPr fontId="2"/>
  </si>
  <si>
    <t>令和７年度</t>
    <rPh sb="0" eb="2">
      <t>レイワ</t>
    </rPh>
    <rPh sb="3" eb="5">
      <t>ネンド</t>
    </rPh>
    <phoneticPr fontId="2"/>
  </si>
  <si>
    <t>合計</t>
    <rPh sb="0" eb="2">
      <t>ゴウケイ</t>
    </rPh>
    <phoneticPr fontId="2"/>
  </si>
  <si>
    <t>過去の補助金交付実績</t>
    <rPh sb="0" eb="2">
      <t>カコ</t>
    </rPh>
    <rPh sb="3" eb="6">
      <t>ホジョキン</t>
    </rPh>
    <rPh sb="6" eb="8">
      <t>コウフ</t>
    </rPh>
    <rPh sb="8" eb="10">
      <t>ジッセキ</t>
    </rPh>
    <phoneticPr fontId="4"/>
  </si>
  <si>
    <t>　　　　年度</t>
    <rPh sb="4" eb="6">
      <t>ネンド</t>
    </rPh>
    <phoneticPr fontId="2"/>
  </si>
  <si>
    <t>補助金交付額</t>
    <rPh sb="0" eb="3">
      <t>ホジョキン</t>
    </rPh>
    <rPh sb="3" eb="6">
      <t>コウフガク</t>
    </rPh>
    <phoneticPr fontId="4"/>
  </si>
  <si>
    <t>事業終了予定日</t>
    <rPh sb="0" eb="2">
      <t>ジギョウ</t>
    </rPh>
    <rPh sb="2" eb="4">
      <t>シュウリョウ</t>
    </rPh>
    <rPh sb="4" eb="7">
      <t>ヨテイビ</t>
    </rPh>
    <phoneticPr fontId="4"/>
  </si>
  <si>
    <t>年</t>
    <rPh sb="0" eb="1">
      <t>ネン</t>
    </rPh>
    <phoneticPr fontId="4"/>
  </si>
  <si>
    <t>月末</t>
    <rPh sb="0" eb="1">
      <t>ガツ</t>
    </rPh>
    <rPh sb="1" eb="2">
      <t>マツ</t>
    </rPh>
    <phoneticPr fontId="4"/>
  </si>
  <si>
    <t>業種</t>
    <rPh sb="0" eb="2">
      <t>ギョウシュ</t>
    </rPh>
    <phoneticPr fontId="4"/>
  </si>
  <si>
    <t>募集要項27頁　補足２産業分類表</t>
    <rPh sb="0" eb="2">
      <t>ボシュウ</t>
    </rPh>
    <rPh sb="2" eb="4">
      <t>ヨウコウ</t>
    </rPh>
    <rPh sb="6" eb="7">
      <t>ページ</t>
    </rPh>
    <rPh sb="11" eb="15">
      <t>サンギョウブンルイ</t>
    </rPh>
    <rPh sb="15" eb="16">
      <t>ヒョウ</t>
    </rPh>
    <phoneticPr fontId="2"/>
  </si>
  <si>
    <t>申請書の別紙１「実施計画：１．申請者の概要」の「主たる業種」は下表の「統合大分類」の「分類コード・部門名」を、「業種区分」は「統合中分類」の「部門名」から該当の業種を選んでご記入ください。</t>
    <phoneticPr fontId="2"/>
  </si>
  <si>
    <t>統合大分類</t>
  </si>
  <si>
    <t>統合中分類</t>
  </si>
  <si>
    <t>分類コード</t>
    <rPh sb="0" eb="2">
      <t>ブンルイ</t>
    </rPh>
    <phoneticPr fontId="2"/>
  </si>
  <si>
    <t>部門名</t>
    <rPh sb="0" eb="3">
      <t>ブモンメイ</t>
    </rPh>
    <phoneticPr fontId="2"/>
  </si>
  <si>
    <t>A01</t>
    <phoneticPr fontId="2"/>
  </si>
  <si>
    <t>農林漁業</t>
    <phoneticPr fontId="2"/>
  </si>
  <si>
    <t>A011</t>
    <phoneticPr fontId="2"/>
  </si>
  <si>
    <t>耕種農業</t>
    <phoneticPr fontId="2"/>
  </si>
  <si>
    <t xml:space="preserve">A012 </t>
    <phoneticPr fontId="2"/>
  </si>
  <si>
    <t>畜産</t>
    <phoneticPr fontId="2"/>
  </si>
  <si>
    <t xml:space="preserve">A013 </t>
    <phoneticPr fontId="2"/>
  </si>
  <si>
    <t>農業サービス</t>
  </si>
  <si>
    <t xml:space="preserve">A015 </t>
    <phoneticPr fontId="2"/>
  </si>
  <si>
    <t>林業</t>
    <phoneticPr fontId="2"/>
  </si>
  <si>
    <t xml:space="preserve">A017 </t>
    <phoneticPr fontId="2"/>
  </si>
  <si>
    <t>漁業</t>
  </si>
  <si>
    <t xml:space="preserve">A06 </t>
    <phoneticPr fontId="2"/>
  </si>
  <si>
    <t>鉱業</t>
    <phoneticPr fontId="2"/>
  </si>
  <si>
    <t xml:space="preserve">A061 </t>
    <phoneticPr fontId="2"/>
  </si>
  <si>
    <t>石炭・原油・天然ガス</t>
    <phoneticPr fontId="2"/>
  </si>
  <si>
    <t xml:space="preserve">A062 </t>
    <phoneticPr fontId="2"/>
  </si>
  <si>
    <t>その他の鉱業</t>
  </si>
  <si>
    <t xml:space="preserve">A11 </t>
    <phoneticPr fontId="2"/>
  </si>
  <si>
    <t>飲食料品</t>
  </si>
  <si>
    <t xml:space="preserve">A111 </t>
    <phoneticPr fontId="2"/>
  </si>
  <si>
    <t>食料品</t>
    <phoneticPr fontId="2"/>
  </si>
  <si>
    <t xml:space="preserve">A112 </t>
    <phoneticPr fontId="2"/>
  </si>
  <si>
    <t>飲料</t>
  </si>
  <si>
    <t xml:space="preserve">A113 </t>
    <phoneticPr fontId="2"/>
  </si>
  <si>
    <t>飼料・有機質肥料（別掲を除く）</t>
  </si>
  <si>
    <t xml:space="preserve">A114 </t>
    <phoneticPr fontId="2"/>
  </si>
  <si>
    <t>たばこ</t>
  </si>
  <si>
    <t xml:space="preserve">A15 </t>
    <phoneticPr fontId="2"/>
  </si>
  <si>
    <t>繊維製品</t>
  </si>
  <si>
    <t xml:space="preserve">A151 </t>
    <phoneticPr fontId="2"/>
  </si>
  <si>
    <t>繊維工業製品</t>
  </si>
  <si>
    <t xml:space="preserve">A152 </t>
    <phoneticPr fontId="2"/>
  </si>
  <si>
    <t>衣服・その他の繊維既製品</t>
  </si>
  <si>
    <t>A16</t>
    <phoneticPr fontId="2"/>
  </si>
  <si>
    <t>パルプ・紙・木製品</t>
    <phoneticPr fontId="2"/>
  </si>
  <si>
    <t xml:space="preserve">A161 </t>
    <phoneticPr fontId="2"/>
  </si>
  <si>
    <t>木材・木製品</t>
  </si>
  <si>
    <t xml:space="preserve">A162 </t>
    <phoneticPr fontId="2"/>
  </si>
  <si>
    <t>家具・装備品</t>
  </si>
  <si>
    <t xml:space="preserve">A163 </t>
    <phoneticPr fontId="2"/>
  </si>
  <si>
    <t>パルプ・紙・板紙・加工</t>
    <phoneticPr fontId="2"/>
  </si>
  <si>
    <t>A164</t>
    <phoneticPr fontId="2"/>
  </si>
  <si>
    <t>紙加工品</t>
    <phoneticPr fontId="2"/>
  </si>
  <si>
    <t xml:space="preserve">A39 </t>
    <phoneticPr fontId="2"/>
  </si>
  <si>
    <t>その他の製造工業製品</t>
  </si>
  <si>
    <t xml:space="preserve">A191 </t>
    <phoneticPr fontId="2"/>
  </si>
  <si>
    <t>印刷・製版・製本</t>
  </si>
  <si>
    <t xml:space="preserve">A20 </t>
    <phoneticPr fontId="2"/>
  </si>
  <si>
    <t>化学製品</t>
  </si>
  <si>
    <t xml:space="preserve">A201 </t>
    <phoneticPr fontId="2"/>
  </si>
  <si>
    <t>化学肥料</t>
  </si>
  <si>
    <t xml:space="preserve">A202 </t>
    <phoneticPr fontId="2"/>
  </si>
  <si>
    <t>無機化学工業製品</t>
  </si>
  <si>
    <t xml:space="preserve">A203 </t>
    <phoneticPr fontId="2"/>
  </si>
  <si>
    <t>石油化学系基礎</t>
  </si>
  <si>
    <t xml:space="preserve">A204 </t>
    <phoneticPr fontId="2"/>
  </si>
  <si>
    <t>有機化学工業製品
（石油化学系基 礎製品・合成樹脂を除く）</t>
    <phoneticPr fontId="2"/>
  </si>
  <si>
    <t xml:space="preserve">A205 </t>
    <phoneticPr fontId="2"/>
  </si>
  <si>
    <t>合成樹脂</t>
  </si>
  <si>
    <t xml:space="preserve">A206 </t>
    <phoneticPr fontId="2"/>
  </si>
  <si>
    <t>化学繊維</t>
  </si>
  <si>
    <t xml:space="preserve">A207 </t>
    <phoneticPr fontId="2"/>
  </si>
  <si>
    <t>医薬品</t>
  </si>
  <si>
    <t xml:space="preserve">A208 </t>
    <phoneticPr fontId="2"/>
  </si>
  <si>
    <t>化学最終製品（医薬品を除く）</t>
  </si>
  <si>
    <t xml:space="preserve">A21 </t>
    <phoneticPr fontId="2"/>
  </si>
  <si>
    <t>石油・石炭製品</t>
  </si>
  <si>
    <t xml:space="preserve">A211 </t>
    <phoneticPr fontId="2"/>
  </si>
  <si>
    <t>石油製品</t>
  </si>
  <si>
    <t xml:space="preserve">A212 </t>
    <phoneticPr fontId="2"/>
  </si>
  <si>
    <t>石炭製品</t>
  </si>
  <si>
    <t xml:space="preserve">A22 </t>
    <phoneticPr fontId="2"/>
  </si>
  <si>
    <t>プラスチック・ゴム製品</t>
  </si>
  <si>
    <t xml:space="preserve">A221 </t>
    <phoneticPr fontId="2"/>
  </si>
  <si>
    <t>プラスチック製品</t>
  </si>
  <si>
    <t xml:space="preserve">A222 </t>
    <phoneticPr fontId="2"/>
  </si>
  <si>
    <t>ゴム製品</t>
  </si>
  <si>
    <t>A39</t>
    <phoneticPr fontId="2"/>
  </si>
  <si>
    <t>その他の製造工業製品</t>
    <phoneticPr fontId="2"/>
  </si>
  <si>
    <t xml:space="preserve">A231 </t>
    <phoneticPr fontId="2"/>
  </si>
  <si>
    <t>なめし革・革製品・毛皮</t>
  </si>
  <si>
    <t xml:space="preserve">A25 </t>
    <phoneticPr fontId="2"/>
  </si>
  <si>
    <t>窯業・土石製品</t>
  </si>
  <si>
    <t xml:space="preserve">A251 </t>
    <phoneticPr fontId="2"/>
  </si>
  <si>
    <t>ガラス・ガラス製品</t>
  </si>
  <si>
    <t xml:space="preserve">A252 </t>
    <phoneticPr fontId="2"/>
  </si>
  <si>
    <t>セメント・セメント製品</t>
  </si>
  <si>
    <t>A253</t>
    <phoneticPr fontId="2"/>
  </si>
  <si>
    <t xml:space="preserve"> 陶磁器</t>
  </si>
  <si>
    <t xml:space="preserve">A259 </t>
    <phoneticPr fontId="2"/>
  </si>
  <si>
    <t>その他の窯業・土石製品</t>
  </si>
  <si>
    <t xml:space="preserve">A26 </t>
    <phoneticPr fontId="2"/>
  </si>
  <si>
    <t>鉄鋼</t>
  </si>
  <si>
    <t xml:space="preserve">A261 </t>
    <phoneticPr fontId="2"/>
  </si>
  <si>
    <t>銑鉄・粗鋼</t>
  </si>
  <si>
    <t xml:space="preserve">A262 </t>
    <phoneticPr fontId="2"/>
  </si>
  <si>
    <t>鋼材</t>
  </si>
  <si>
    <t xml:space="preserve">A263 </t>
    <phoneticPr fontId="2"/>
  </si>
  <si>
    <t>鋳鍛造品（鉄）</t>
  </si>
  <si>
    <t xml:space="preserve">A269 </t>
    <phoneticPr fontId="2"/>
  </si>
  <si>
    <t>その他の鉄鋼製品</t>
  </si>
  <si>
    <t xml:space="preserve">A27 </t>
    <phoneticPr fontId="2"/>
  </si>
  <si>
    <t>非鉄金属</t>
  </si>
  <si>
    <t xml:space="preserve">A271 </t>
    <phoneticPr fontId="2"/>
  </si>
  <si>
    <t>非鉄金属製錬・精製</t>
  </si>
  <si>
    <t xml:space="preserve">A272 </t>
    <phoneticPr fontId="2"/>
  </si>
  <si>
    <t>非鉄金属加工製品</t>
  </si>
  <si>
    <t xml:space="preserve">A28 </t>
    <phoneticPr fontId="2"/>
  </si>
  <si>
    <t>金属製品</t>
  </si>
  <si>
    <t xml:space="preserve">A281 </t>
    <phoneticPr fontId="2"/>
  </si>
  <si>
    <t>建設用・建築用金属</t>
    <phoneticPr fontId="2"/>
  </si>
  <si>
    <t xml:space="preserve">A289 </t>
    <phoneticPr fontId="2"/>
  </si>
  <si>
    <t>その他の金属製品</t>
  </si>
  <si>
    <t xml:space="preserve">A29 </t>
    <phoneticPr fontId="2"/>
  </si>
  <si>
    <t>はん用機械</t>
    <phoneticPr fontId="2"/>
  </si>
  <si>
    <t xml:space="preserve">A291 </t>
    <phoneticPr fontId="2"/>
  </si>
  <si>
    <t>はん用機械</t>
  </si>
  <si>
    <t xml:space="preserve">A30 </t>
    <phoneticPr fontId="2"/>
  </si>
  <si>
    <t>生産用機械</t>
  </si>
  <si>
    <t xml:space="preserve">A301 </t>
    <phoneticPr fontId="2"/>
  </si>
  <si>
    <t xml:space="preserve">A31 </t>
    <phoneticPr fontId="2"/>
  </si>
  <si>
    <t>業務用機械</t>
  </si>
  <si>
    <t xml:space="preserve">A311 </t>
    <phoneticPr fontId="2"/>
  </si>
  <si>
    <t>業務用機械</t>
    <phoneticPr fontId="2"/>
  </si>
  <si>
    <t xml:space="preserve">A32 </t>
    <phoneticPr fontId="2"/>
  </si>
  <si>
    <t>電子部品</t>
  </si>
  <si>
    <t xml:space="preserve">A321 </t>
    <phoneticPr fontId="2"/>
  </si>
  <si>
    <t>電子デバイス</t>
  </si>
  <si>
    <t xml:space="preserve">A329 </t>
    <phoneticPr fontId="2"/>
  </si>
  <si>
    <t>その他の電子部品</t>
  </si>
  <si>
    <t xml:space="preserve">A33 </t>
    <phoneticPr fontId="2"/>
  </si>
  <si>
    <t>電気機械</t>
    <phoneticPr fontId="2"/>
  </si>
  <si>
    <t xml:space="preserve">A331 </t>
    <phoneticPr fontId="2"/>
  </si>
  <si>
    <t>産業用電気機器</t>
  </si>
  <si>
    <t xml:space="preserve">A332 </t>
    <phoneticPr fontId="2"/>
  </si>
  <si>
    <t>民生用電気機器</t>
  </si>
  <si>
    <t xml:space="preserve">A333 </t>
    <phoneticPr fontId="2"/>
  </si>
  <si>
    <t>電子応用装置・電気計測器</t>
  </si>
  <si>
    <t xml:space="preserve">A339 </t>
    <phoneticPr fontId="2"/>
  </si>
  <si>
    <t>その他の電気機械</t>
  </si>
  <si>
    <t xml:space="preserve">A34 </t>
    <phoneticPr fontId="2"/>
  </si>
  <si>
    <t>情報通信機器</t>
  </si>
  <si>
    <t>A341</t>
    <phoneticPr fontId="2"/>
  </si>
  <si>
    <t xml:space="preserve"> 通信・映像・音響機器</t>
  </si>
  <si>
    <t xml:space="preserve">A342 </t>
    <phoneticPr fontId="2"/>
  </si>
  <si>
    <t>電子計算機・同附属装置</t>
  </si>
  <si>
    <t xml:space="preserve">A35 </t>
    <phoneticPr fontId="2"/>
  </si>
  <si>
    <t>輸送機械</t>
  </si>
  <si>
    <t xml:space="preserve">A352 </t>
    <phoneticPr fontId="2"/>
  </si>
  <si>
    <t>自動車</t>
  </si>
  <si>
    <t xml:space="preserve">A353 </t>
    <phoneticPr fontId="2"/>
  </si>
  <si>
    <t>自動車部品・同附属品</t>
  </si>
  <si>
    <t xml:space="preserve">A354 </t>
    <phoneticPr fontId="2"/>
  </si>
  <si>
    <t>船舶・同修理</t>
  </si>
  <si>
    <t xml:space="preserve">A359 </t>
    <phoneticPr fontId="2"/>
  </si>
  <si>
    <t>その他の輸送機械・同修理</t>
  </si>
  <si>
    <t xml:space="preserve">A391 </t>
    <phoneticPr fontId="2"/>
  </si>
  <si>
    <t>A392</t>
    <phoneticPr fontId="2"/>
  </si>
  <si>
    <t xml:space="preserve"> 再生資源回収・加工処理</t>
  </si>
  <si>
    <t xml:space="preserve">A41 </t>
    <phoneticPr fontId="2"/>
  </si>
  <si>
    <t>建設</t>
  </si>
  <si>
    <t xml:space="preserve">A411 </t>
    <phoneticPr fontId="2"/>
  </si>
  <si>
    <t>建築</t>
  </si>
  <si>
    <t>A412</t>
    <phoneticPr fontId="2"/>
  </si>
  <si>
    <t>建設補修</t>
  </si>
  <si>
    <t xml:space="preserve">A413 </t>
    <phoneticPr fontId="2"/>
  </si>
  <si>
    <t>公共事業</t>
  </si>
  <si>
    <t xml:space="preserve">A419 </t>
    <phoneticPr fontId="2"/>
  </si>
  <si>
    <t>その他の土木建設</t>
  </si>
  <si>
    <t xml:space="preserve">A46 </t>
    <phoneticPr fontId="2"/>
  </si>
  <si>
    <t>電力・ガス・熱供給</t>
  </si>
  <si>
    <t xml:space="preserve">A461 </t>
    <phoneticPr fontId="2"/>
  </si>
  <si>
    <t>電力</t>
  </si>
  <si>
    <t xml:space="preserve">A462 </t>
    <phoneticPr fontId="2"/>
  </si>
  <si>
    <t>ガス・熱供給</t>
  </si>
  <si>
    <t xml:space="preserve">A47 </t>
    <phoneticPr fontId="2"/>
  </si>
  <si>
    <t>水道</t>
  </si>
  <si>
    <t xml:space="preserve">A471 </t>
    <phoneticPr fontId="2"/>
  </si>
  <si>
    <t xml:space="preserve">A48 </t>
    <phoneticPr fontId="2"/>
  </si>
  <si>
    <t>廃棄物処理</t>
  </si>
  <si>
    <t xml:space="preserve">A481 </t>
    <phoneticPr fontId="2"/>
  </si>
  <si>
    <t xml:space="preserve">A51 </t>
    <phoneticPr fontId="2"/>
  </si>
  <si>
    <t>商業</t>
  </si>
  <si>
    <t xml:space="preserve">A511 </t>
    <phoneticPr fontId="2"/>
  </si>
  <si>
    <t xml:space="preserve">A53 </t>
    <phoneticPr fontId="2"/>
  </si>
  <si>
    <t>金融・保険</t>
  </si>
  <si>
    <t xml:space="preserve">A531 </t>
    <phoneticPr fontId="2"/>
  </si>
  <si>
    <t xml:space="preserve">A55 </t>
    <phoneticPr fontId="2"/>
  </si>
  <si>
    <t>不動産</t>
  </si>
  <si>
    <t xml:space="preserve">A551 </t>
    <phoneticPr fontId="2"/>
  </si>
  <si>
    <t>不動産仲介及び賃貸</t>
  </si>
  <si>
    <t xml:space="preserve">A552 </t>
    <phoneticPr fontId="2"/>
  </si>
  <si>
    <t>住宅賃貸料</t>
  </si>
  <si>
    <t xml:space="preserve">A553 </t>
    <phoneticPr fontId="2"/>
  </si>
  <si>
    <t>住宅賃貸料（帰属家賃）</t>
  </si>
  <si>
    <t xml:space="preserve">A57 </t>
    <phoneticPr fontId="2"/>
  </si>
  <si>
    <t>運輸・郵便</t>
  </si>
  <si>
    <t xml:space="preserve">A571 </t>
    <phoneticPr fontId="2"/>
  </si>
  <si>
    <t>鉄道輸送</t>
  </si>
  <si>
    <t xml:space="preserve">A572 </t>
    <phoneticPr fontId="2"/>
  </si>
  <si>
    <t>道路輸送（自家輸送を除く）</t>
  </si>
  <si>
    <t xml:space="preserve">A573 </t>
    <phoneticPr fontId="2"/>
  </si>
  <si>
    <t>自家輸送</t>
  </si>
  <si>
    <t xml:space="preserve">A574 </t>
    <phoneticPr fontId="2"/>
  </si>
  <si>
    <t>水運</t>
  </si>
  <si>
    <t xml:space="preserve">A575 </t>
    <phoneticPr fontId="2"/>
  </si>
  <si>
    <t>航空輸送</t>
  </si>
  <si>
    <t xml:space="preserve">A576 </t>
    <phoneticPr fontId="2"/>
  </si>
  <si>
    <t>貨物利用運送</t>
  </si>
  <si>
    <t xml:space="preserve">A577 </t>
    <phoneticPr fontId="2"/>
  </si>
  <si>
    <t>倉庫</t>
  </si>
  <si>
    <t xml:space="preserve">A578 </t>
    <phoneticPr fontId="2"/>
  </si>
  <si>
    <t>運輸附帯サービス</t>
  </si>
  <si>
    <t xml:space="preserve">A579 </t>
    <phoneticPr fontId="2"/>
  </si>
  <si>
    <t>郵便・信書便</t>
  </si>
  <si>
    <t xml:space="preserve">A59 </t>
    <phoneticPr fontId="2"/>
  </si>
  <si>
    <t>情報通信</t>
  </si>
  <si>
    <t xml:space="preserve">A591 </t>
    <phoneticPr fontId="2"/>
  </si>
  <si>
    <t>通信</t>
  </si>
  <si>
    <t xml:space="preserve">A592 </t>
    <phoneticPr fontId="2"/>
  </si>
  <si>
    <t>放送</t>
  </si>
  <si>
    <t xml:space="preserve">A593 </t>
    <phoneticPr fontId="2"/>
  </si>
  <si>
    <t>情報サービス</t>
  </si>
  <si>
    <t xml:space="preserve">A594 </t>
    <phoneticPr fontId="2"/>
  </si>
  <si>
    <t>インターネット附随サービス</t>
  </si>
  <si>
    <t xml:space="preserve">A595 </t>
    <phoneticPr fontId="2"/>
  </si>
  <si>
    <t>映像・音声・文字情報制作</t>
  </si>
  <si>
    <t xml:space="preserve">A61 </t>
    <phoneticPr fontId="2"/>
  </si>
  <si>
    <t>公務</t>
  </si>
  <si>
    <t xml:space="preserve">A611 </t>
    <phoneticPr fontId="2"/>
  </si>
  <si>
    <t xml:space="preserve">A63 </t>
    <phoneticPr fontId="2"/>
  </si>
  <si>
    <t>教育・研究</t>
  </si>
  <si>
    <t xml:space="preserve">A631 </t>
    <phoneticPr fontId="2"/>
  </si>
  <si>
    <t>教育</t>
  </si>
  <si>
    <t xml:space="preserve">A632 </t>
    <phoneticPr fontId="2"/>
  </si>
  <si>
    <t>研究</t>
  </si>
  <si>
    <t xml:space="preserve">A64 </t>
    <phoneticPr fontId="2"/>
  </si>
  <si>
    <t>医療・福祉</t>
  </si>
  <si>
    <t xml:space="preserve">A641 </t>
    <phoneticPr fontId="2"/>
  </si>
  <si>
    <t>医療</t>
  </si>
  <si>
    <t xml:space="preserve">A642 </t>
    <phoneticPr fontId="2"/>
  </si>
  <si>
    <t>保健衛生</t>
  </si>
  <si>
    <t xml:space="preserve">A643 </t>
    <phoneticPr fontId="2"/>
  </si>
  <si>
    <t>社会保険・社会福祉</t>
  </si>
  <si>
    <t xml:space="preserve">A644 </t>
    <phoneticPr fontId="2"/>
  </si>
  <si>
    <t>介護</t>
  </si>
  <si>
    <t xml:space="preserve">A65 </t>
    <phoneticPr fontId="2"/>
  </si>
  <si>
    <t>他に分類されない会員制団体</t>
  </si>
  <si>
    <t xml:space="preserve">A659 </t>
    <phoneticPr fontId="2"/>
  </si>
  <si>
    <t xml:space="preserve">A66 </t>
    <phoneticPr fontId="2"/>
  </si>
  <si>
    <t>対事業所サービス</t>
  </si>
  <si>
    <t xml:space="preserve">A661 </t>
    <phoneticPr fontId="2"/>
  </si>
  <si>
    <t>物品賃貸サービス</t>
  </si>
  <si>
    <t xml:space="preserve">A662 </t>
    <phoneticPr fontId="2"/>
  </si>
  <si>
    <t>広告</t>
  </si>
  <si>
    <t xml:space="preserve">A663 </t>
    <phoneticPr fontId="2"/>
  </si>
  <si>
    <t>自動車整備・機械修理</t>
  </si>
  <si>
    <t xml:space="preserve">A669 </t>
    <phoneticPr fontId="2"/>
  </si>
  <si>
    <t>その他の対事業所サービス</t>
  </si>
  <si>
    <t xml:space="preserve">A67 </t>
    <phoneticPr fontId="2"/>
  </si>
  <si>
    <t>対個人サービス</t>
  </si>
  <si>
    <t>A671</t>
    <phoneticPr fontId="2"/>
  </si>
  <si>
    <t xml:space="preserve"> 宿泊業</t>
  </si>
  <si>
    <t xml:space="preserve">A672 </t>
    <phoneticPr fontId="2"/>
  </si>
  <si>
    <t>飲食サービス</t>
  </si>
  <si>
    <t xml:space="preserve">A673 </t>
    <phoneticPr fontId="2"/>
  </si>
  <si>
    <t>洗濯・理容・美容・浴場業</t>
  </si>
  <si>
    <t xml:space="preserve">A674 </t>
    <phoneticPr fontId="2"/>
  </si>
  <si>
    <t>娯楽サービス</t>
  </si>
  <si>
    <t xml:space="preserve">A679 </t>
    <phoneticPr fontId="2"/>
  </si>
  <si>
    <t>その他の対個人サービス</t>
  </si>
  <si>
    <t xml:space="preserve">A68 </t>
    <phoneticPr fontId="2"/>
  </si>
  <si>
    <t>事務用品</t>
  </si>
  <si>
    <t>A681</t>
    <phoneticPr fontId="2"/>
  </si>
  <si>
    <t xml:space="preserve"> 事務用品</t>
  </si>
  <si>
    <t xml:space="preserve">A69 </t>
    <phoneticPr fontId="2"/>
  </si>
  <si>
    <t>分類不明</t>
  </si>
  <si>
    <t>A691</t>
    <phoneticPr fontId="2"/>
  </si>
  <si>
    <t xml:space="preserve"> 分類不明</t>
  </si>
  <si>
    <t xml:space="preserve">B10 </t>
    <phoneticPr fontId="2"/>
  </si>
  <si>
    <t>本社</t>
  </si>
  <si>
    <t xml:space="preserve">B100 </t>
    <phoneticPr fontId="2"/>
  </si>
  <si>
    <t>実施計画</t>
    <rPh sb="0" eb="1">
      <t>ミノル</t>
    </rPh>
    <rPh sb="1" eb="2">
      <t>シ</t>
    </rPh>
    <rPh sb="2" eb="3">
      <t>ケイ</t>
    </rPh>
    <rPh sb="3" eb="4">
      <t>ガ</t>
    </rPh>
    <phoneticPr fontId="2"/>
  </si>
  <si>
    <t>　１．申請者の概要</t>
    <rPh sb="3" eb="6">
      <t>シンセイシャ</t>
    </rPh>
    <rPh sb="7" eb="9">
      <t>ガイヨウ</t>
    </rPh>
    <phoneticPr fontId="2"/>
  </si>
  <si>
    <t>フリガナ</t>
    <phoneticPr fontId="2"/>
  </si>
  <si>
    <t>代表者</t>
    <rPh sb="0" eb="1">
      <t>ダイ</t>
    </rPh>
    <rPh sb="1" eb="2">
      <t>ヒョウ</t>
    </rPh>
    <rPh sb="2" eb="3">
      <t>モノ</t>
    </rPh>
    <phoneticPr fontId="2"/>
  </si>
  <si>
    <t>名称</t>
    <rPh sb="0" eb="1">
      <t>ナ</t>
    </rPh>
    <rPh sb="1" eb="2">
      <t>ショウ</t>
    </rPh>
    <phoneticPr fontId="2"/>
  </si>
  <si>
    <t>氏名</t>
    <rPh sb="0" eb="1">
      <t>シ</t>
    </rPh>
    <rPh sb="1" eb="2">
      <t>メイ</t>
    </rPh>
    <phoneticPr fontId="2"/>
  </si>
  <si>
    <t>役職</t>
    <rPh sb="0" eb="1">
      <t>ヤク</t>
    </rPh>
    <rPh sb="1" eb="2">
      <t>ショク</t>
    </rPh>
    <phoneticPr fontId="2"/>
  </si>
  <si>
    <t>本店所在地</t>
    <rPh sb="0" eb="1">
      <t>ホン</t>
    </rPh>
    <rPh sb="1" eb="2">
      <t>ミセ</t>
    </rPh>
    <rPh sb="2" eb="3">
      <t>ショ</t>
    </rPh>
    <rPh sb="3" eb="4">
      <t>ザイ</t>
    </rPh>
    <rPh sb="4" eb="5">
      <t>チ</t>
    </rPh>
    <phoneticPr fontId="2"/>
  </si>
  <si>
    <t>〒</t>
    <phoneticPr fontId="2"/>
  </si>
  <si>
    <t>ＴＥＬ</t>
  </si>
  <si>
    <t>（　　　）　　　　　－</t>
    <phoneticPr fontId="2"/>
  </si>
  <si>
    <t>都内登記
所在地 ※</t>
    <rPh sb="0" eb="2">
      <t>トナイ</t>
    </rPh>
    <rPh sb="2" eb="4">
      <t>トウキ</t>
    </rPh>
    <rPh sb="5" eb="6">
      <t>ショ</t>
    </rPh>
    <rPh sb="6" eb="7">
      <t>ザイ</t>
    </rPh>
    <rPh sb="7" eb="8">
      <t>チ</t>
    </rPh>
    <phoneticPr fontId="2"/>
  </si>
  <si>
    <t>※本店登記所在地が都外の場合は記載してください</t>
    <rPh sb="3" eb="5">
      <t>トウキ</t>
    </rPh>
    <phoneticPr fontId="2"/>
  </si>
  <si>
    <t>連絡先
所在地</t>
    <rPh sb="0" eb="1">
      <t>レン</t>
    </rPh>
    <rPh sb="1" eb="2">
      <t>ラク</t>
    </rPh>
    <rPh sb="2" eb="3">
      <t>サキ</t>
    </rPh>
    <rPh sb="4" eb="5">
      <t>ショ</t>
    </rPh>
    <rPh sb="5" eb="6">
      <t>ザイ</t>
    </rPh>
    <rPh sb="6" eb="7">
      <t>チ</t>
    </rPh>
    <phoneticPr fontId="2"/>
  </si>
  <si>
    <t>ＦＡＸ</t>
    <phoneticPr fontId="2"/>
  </si>
  <si>
    <t>連絡担当者</t>
    <rPh sb="0" eb="1">
      <t>レン</t>
    </rPh>
    <rPh sb="1" eb="2">
      <t>カラメル</t>
    </rPh>
    <rPh sb="2" eb="5">
      <t>タントウシャ</t>
    </rPh>
    <phoneticPr fontId="2"/>
  </si>
  <si>
    <t>部署</t>
    <rPh sb="0" eb="1">
      <t>ブ</t>
    </rPh>
    <rPh sb="1" eb="2">
      <t>ショ</t>
    </rPh>
    <phoneticPr fontId="2"/>
  </si>
  <si>
    <t>役職</t>
    <phoneticPr fontId="2"/>
  </si>
  <si>
    <t>E - mail</t>
    <phoneticPr fontId="2"/>
  </si>
  <si>
    <t>事業開始</t>
    <rPh sb="0" eb="2">
      <t>ジギョウ</t>
    </rPh>
    <rPh sb="2" eb="4">
      <t>カイシ</t>
    </rPh>
    <phoneticPr fontId="2"/>
  </si>
  <si>
    <t>創業</t>
    <rPh sb="0" eb="1">
      <t>キズ</t>
    </rPh>
    <rPh sb="1" eb="2">
      <t>ギョウ</t>
    </rPh>
    <phoneticPr fontId="2"/>
  </si>
  <si>
    <t>和暦</t>
    <rPh sb="0" eb="2">
      <t>ワレキ</t>
    </rPh>
    <phoneticPr fontId="2"/>
  </si>
  <si>
    <t>年</t>
    <rPh sb="0" eb="1">
      <t>ネン</t>
    </rPh>
    <phoneticPr fontId="2"/>
  </si>
  <si>
    <t>月</t>
    <rPh sb="0" eb="1">
      <t>ツキ</t>
    </rPh>
    <phoneticPr fontId="2"/>
  </si>
  <si>
    <t>日</t>
    <rPh sb="0" eb="1">
      <t>ニチ</t>
    </rPh>
    <phoneticPr fontId="2"/>
  </si>
  <si>
    <t>資本金</t>
    <rPh sb="0" eb="1">
      <t>シ</t>
    </rPh>
    <rPh sb="1" eb="2">
      <t>ホン</t>
    </rPh>
    <rPh sb="2" eb="3">
      <t>キン</t>
    </rPh>
    <phoneticPr fontId="2"/>
  </si>
  <si>
    <t>出資総額</t>
    <rPh sb="0" eb="2">
      <t>シュッシ</t>
    </rPh>
    <rPh sb="2" eb="4">
      <t>ソウガク</t>
    </rPh>
    <phoneticPr fontId="2"/>
  </si>
  <si>
    <t>資本金</t>
    <rPh sb="0" eb="3">
      <t>シホンキン</t>
    </rPh>
    <phoneticPr fontId="2"/>
  </si>
  <si>
    <t>円</t>
    <phoneticPr fontId="2"/>
  </si>
  <si>
    <t>法人
設立</t>
    <rPh sb="0" eb="1">
      <t>ホウ</t>
    </rPh>
    <rPh sb="1" eb="2">
      <t>ニン</t>
    </rPh>
    <rPh sb="3" eb="4">
      <t>セツ</t>
    </rPh>
    <rPh sb="4" eb="5">
      <t>タテ</t>
    </rPh>
    <phoneticPr fontId="2"/>
  </si>
  <si>
    <t>（うち大企業
からの出資）</t>
    <rPh sb="3" eb="6">
      <t>ダイキギョウ</t>
    </rPh>
    <rPh sb="10" eb="12">
      <t>シュッシ</t>
    </rPh>
    <phoneticPr fontId="2"/>
  </si>
  <si>
    <t>役員数</t>
    <rPh sb="0" eb="2">
      <t>ヤクイン</t>
    </rPh>
    <rPh sb="2" eb="3">
      <t>スウ</t>
    </rPh>
    <phoneticPr fontId="2"/>
  </si>
  <si>
    <t>人（監査役を含む）</t>
    <rPh sb="0" eb="1">
      <t>ニン</t>
    </rPh>
    <rPh sb="2" eb="5">
      <t>カンサヤク</t>
    </rPh>
    <rPh sb="6" eb="7">
      <t>フク</t>
    </rPh>
    <phoneticPr fontId="2"/>
  </si>
  <si>
    <t>従業員数</t>
    <rPh sb="0" eb="3">
      <t>ジュウギョウイン</t>
    </rPh>
    <rPh sb="3" eb="4">
      <t>スウ</t>
    </rPh>
    <phoneticPr fontId="2"/>
  </si>
  <si>
    <t>人</t>
    <rPh sb="0" eb="1">
      <t>ニン</t>
    </rPh>
    <phoneticPr fontId="2"/>
  </si>
  <si>
    <t>（うち
正社員）</t>
    <phoneticPr fontId="2"/>
  </si>
  <si>
    <t>主たる業種</t>
    <rPh sb="0" eb="1">
      <t>シュ</t>
    </rPh>
    <rPh sb="3" eb="5">
      <t>ギョウシュ</t>
    </rPh>
    <phoneticPr fontId="2"/>
  </si>
  <si>
    <t>申請事業の
主たる業種</t>
    <rPh sb="0" eb="2">
      <t>シンセイ</t>
    </rPh>
    <rPh sb="2" eb="4">
      <t>ジギョウ</t>
    </rPh>
    <rPh sb="6" eb="7">
      <t>シュ</t>
    </rPh>
    <rPh sb="9" eb="11">
      <t>ギョウシュ</t>
    </rPh>
    <phoneticPr fontId="2"/>
  </si>
  <si>
    <t>業種区分</t>
    <rPh sb="0" eb="2">
      <t>ギョウシュ</t>
    </rPh>
    <rPh sb="2" eb="4">
      <t>クブン</t>
    </rPh>
    <phoneticPr fontId="2"/>
  </si>
  <si>
    <t>申請事業の
業種区分</t>
    <rPh sb="0" eb="2">
      <t>シンセイ</t>
    </rPh>
    <rPh sb="2" eb="4">
      <t>ジギョウ</t>
    </rPh>
    <rPh sb="6" eb="8">
      <t>ギョウシュ</t>
    </rPh>
    <rPh sb="8" eb="10">
      <t>クブン</t>
    </rPh>
    <phoneticPr fontId="2"/>
  </si>
  <si>
    <t>URL</t>
    <phoneticPr fontId="2"/>
  </si>
  <si>
    <t>事業概要</t>
    <rPh sb="0" eb="2">
      <t>ジギョウ</t>
    </rPh>
    <rPh sb="2" eb="4">
      <t>ガイヨウ</t>
    </rPh>
    <phoneticPr fontId="2"/>
  </si>
  <si>
    <t>主要
製品等</t>
    <rPh sb="0" eb="2">
      <t>シュヨウ</t>
    </rPh>
    <rPh sb="3" eb="5">
      <t>セイヒン</t>
    </rPh>
    <rPh sb="5" eb="6">
      <t>トウ</t>
    </rPh>
    <phoneticPr fontId="2"/>
  </si>
  <si>
    <t>直近の
損益計算書
における
年間売上高</t>
    <rPh sb="0" eb="2">
      <t>チョッキン</t>
    </rPh>
    <rPh sb="4" eb="6">
      <t>ソンエキ</t>
    </rPh>
    <rPh sb="6" eb="9">
      <t>ケイサンショ</t>
    </rPh>
    <rPh sb="15" eb="17">
      <t>ネンカン</t>
    </rPh>
    <rPh sb="17" eb="19">
      <t>ウリアゲ</t>
    </rPh>
    <rPh sb="19" eb="20">
      <t>ダカ</t>
    </rPh>
    <phoneticPr fontId="4"/>
  </si>
  <si>
    <t>１　主要な取引先と年間売上高　（売り上げ上位３社）</t>
    <rPh sb="2" eb="4">
      <t>シュヨウ</t>
    </rPh>
    <rPh sb="5" eb="7">
      <t>トリヒキ</t>
    </rPh>
    <rPh sb="7" eb="8">
      <t>サキ</t>
    </rPh>
    <rPh sb="9" eb="11">
      <t>ネンカン</t>
    </rPh>
    <rPh sb="11" eb="13">
      <t>ウリアゲ</t>
    </rPh>
    <rPh sb="13" eb="14">
      <t>ダカ</t>
    </rPh>
    <phoneticPr fontId="2"/>
  </si>
  <si>
    <t>①</t>
    <phoneticPr fontId="2"/>
  </si>
  <si>
    <t>②</t>
    <phoneticPr fontId="2"/>
  </si>
  <si>
    <t>③</t>
    <phoneticPr fontId="2"/>
  </si>
  <si>
    <t>２　自社全体の年間売上高</t>
    <rPh sb="2" eb="4">
      <t>ジシャ</t>
    </rPh>
    <rPh sb="4" eb="6">
      <t>ゼンタイ</t>
    </rPh>
    <rPh sb="7" eb="9">
      <t>ネンカン</t>
    </rPh>
    <rPh sb="9" eb="11">
      <t>ウリアゲ</t>
    </rPh>
    <phoneticPr fontId="4"/>
  </si>
  <si>
    <t>　　　</t>
    <phoneticPr fontId="2"/>
  </si>
  <si>
    <t>　２．事業の実施場所</t>
    <rPh sb="3" eb="5">
      <t>ジギョウ</t>
    </rPh>
    <rPh sb="6" eb="8">
      <t>ジッシ</t>
    </rPh>
    <rPh sb="8" eb="10">
      <t>バショ</t>
    </rPh>
    <phoneticPr fontId="2"/>
  </si>
  <si>
    <t>主たる研究開発が実施され、都が検査等で成果物、購入物を確認できる自社の施設</t>
    <rPh sb="13" eb="14">
      <t>ト</t>
    </rPh>
    <phoneticPr fontId="2"/>
  </si>
  <si>
    <t>TEL</t>
    <phoneticPr fontId="2"/>
  </si>
  <si>
    <t>所在地</t>
    <rPh sb="0" eb="1">
      <t>トコロ</t>
    </rPh>
    <rPh sb="1" eb="2">
      <t>ザイ</t>
    </rPh>
    <rPh sb="2" eb="3">
      <t>チ</t>
    </rPh>
    <phoneticPr fontId="2"/>
  </si>
  <si>
    <t>　３（１）.東京都及び公社事業の利用状況</t>
    <rPh sb="6" eb="8">
      <t>トウキョウ</t>
    </rPh>
    <rPh sb="8" eb="9">
      <t>ト</t>
    </rPh>
    <rPh sb="9" eb="10">
      <t>オヨ</t>
    </rPh>
    <rPh sb="11" eb="13">
      <t>コウシャ</t>
    </rPh>
    <rPh sb="13" eb="15">
      <t>ジギョウ</t>
    </rPh>
    <rPh sb="16" eb="18">
      <t>リヨウ</t>
    </rPh>
    <rPh sb="18" eb="20">
      <t>ジョウキョウ</t>
    </rPh>
    <phoneticPr fontId="2"/>
  </si>
  <si>
    <t>年　度</t>
    <rPh sb="0" eb="1">
      <t>ネン</t>
    </rPh>
    <rPh sb="2" eb="3">
      <t>ド</t>
    </rPh>
    <phoneticPr fontId="2"/>
  </si>
  <si>
    <t>利　用　事　業</t>
    <rPh sb="0" eb="1">
      <t>リ</t>
    </rPh>
    <rPh sb="2" eb="3">
      <t>ヨウ</t>
    </rPh>
    <rPh sb="4" eb="5">
      <t>コト</t>
    </rPh>
    <rPh sb="6" eb="7">
      <t>ギョウ</t>
    </rPh>
    <phoneticPr fontId="2"/>
  </si>
  <si>
    <t>　３（２）.補助金・助成金申請状況</t>
    <rPh sb="6" eb="9">
      <t>ホジョキン</t>
    </rPh>
    <rPh sb="10" eb="12">
      <t>ジョセイ</t>
    </rPh>
    <rPh sb="12" eb="13">
      <t>キン</t>
    </rPh>
    <rPh sb="13" eb="15">
      <t>シンセイ</t>
    </rPh>
    <rPh sb="15" eb="17">
      <t>ジョウキョウ</t>
    </rPh>
    <phoneticPr fontId="2"/>
  </si>
  <si>
    <t>年度</t>
    <rPh sb="0" eb="2">
      <t>ネンド</t>
    </rPh>
    <phoneticPr fontId="2"/>
  </si>
  <si>
    <t>申請先</t>
    <rPh sb="0" eb="2">
      <t>シンセイ</t>
    </rPh>
    <rPh sb="2" eb="3">
      <t>サキ</t>
    </rPh>
    <phoneticPr fontId="2"/>
  </si>
  <si>
    <t>助成事業名</t>
    <rPh sb="0" eb="2">
      <t>ジョセイ</t>
    </rPh>
    <rPh sb="2" eb="4">
      <t>ジギョウ</t>
    </rPh>
    <rPh sb="4" eb="5">
      <t>メイ</t>
    </rPh>
    <phoneticPr fontId="2"/>
  </si>
  <si>
    <t>申請テーマ</t>
    <rPh sb="0" eb="2">
      <t>シンセイ</t>
    </rPh>
    <phoneticPr fontId="2"/>
  </si>
  <si>
    <t>助成金額（円）</t>
    <rPh sb="0" eb="2">
      <t>ジョセイ</t>
    </rPh>
    <rPh sb="2" eb="4">
      <t>キンガク</t>
    </rPh>
    <rPh sb="5" eb="6">
      <t>エン</t>
    </rPh>
    <phoneticPr fontId="2"/>
  </si>
  <si>
    <t>経費の
重複</t>
    <rPh sb="0" eb="2">
      <t>ケイヒ</t>
    </rPh>
    <rPh sb="4" eb="6">
      <t>チョウフク</t>
    </rPh>
    <phoneticPr fontId="2"/>
  </si>
  <si>
    <t>本申請との重複</t>
    <rPh sb="0" eb="1">
      <t>ホン</t>
    </rPh>
    <rPh sb="1" eb="3">
      <t>シンセイ</t>
    </rPh>
    <rPh sb="5" eb="7">
      <t>チョウフク</t>
    </rPh>
    <phoneticPr fontId="2"/>
  </si>
  <si>
    <t>　過去５年間における国・地方公共団体等からの表彰について、直近のものから順に記載してください。</t>
    <rPh sb="1" eb="3">
      <t>カコ</t>
    </rPh>
    <rPh sb="4" eb="5">
      <t>ネン</t>
    </rPh>
    <rPh sb="5" eb="6">
      <t>カン</t>
    </rPh>
    <rPh sb="10" eb="11">
      <t>クニ</t>
    </rPh>
    <rPh sb="12" eb="14">
      <t>チホウ</t>
    </rPh>
    <rPh sb="14" eb="16">
      <t>コウキョウ</t>
    </rPh>
    <rPh sb="16" eb="18">
      <t>ダンタイ</t>
    </rPh>
    <rPh sb="18" eb="19">
      <t>トウ</t>
    </rPh>
    <rPh sb="22" eb="24">
      <t>ヒョウショウ</t>
    </rPh>
    <rPh sb="29" eb="31">
      <t>チョッキン</t>
    </rPh>
    <phoneticPr fontId="2"/>
  </si>
  <si>
    <t>制度</t>
    <rPh sb="0" eb="2">
      <t>セイド</t>
    </rPh>
    <phoneticPr fontId="2"/>
  </si>
  <si>
    <t>５．役員・株主名簿</t>
    <phoneticPr fontId="2"/>
  </si>
  <si>
    <t>・「役員」「株主」の該当する、いずれかまたは両方の欄にﾁｪｯｸ（✔）してください　</t>
    <rPh sb="10" eb="12">
      <t>ガイトウ</t>
    </rPh>
    <rPh sb="22" eb="24">
      <t>リョウホウ</t>
    </rPh>
    <rPh sb="25" eb="26">
      <t>ラン</t>
    </rPh>
    <phoneticPr fontId="4"/>
  </si>
  <si>
    <t>・「株主」は、自社株式総数の70％までの所有株主を、持ち株比率の多い順に記載してください</t>
    <rPh sb="7" eb="9">
      <t>ジシャ</t>
    </rPh>
    <phoneticPr fontId="4"/>
  </si>
  <si>
    <t>・「株主」は、「申請企業との関係又は職業」を記載してください</t>
    <phoneticPr fontId="4"/>
  </si>
  <si>
    <t>・ 行が不足する場合は追加してください</t>
    <rPh sb="4" eb="6">
      <t>フソク</t>
    </rPh>
    <rPh sb="8" eb="10">
      <t>バアイ</t>
    </rPh>
    <rPh sb="11" eb="13">
      <t>ツイカ</t>
    </rPh>
    <phoneticPr fontId="4"/>
  </si>
  <si>
    <t>No</t>
    <phoneticPr fontId="4"/>
  </si>
  <si>
    <t>役員</t>
    <rPh sb="0" eb="2">
      <t>ヤクイン</t>
    </rPh>
    <phoneticPr fontId="4"/>
  </si>
  <si>
    <t>株主</t>
    <rPh sb="0" eb="2">
      <t>カブヌシ</t>
    </rPh>
    <phoneticPr fontId="4"/>
  </si>
  <si>
    <t>氏名</t>
    <rPh sb="0" eb="2">
      <t>シメイ</t>
    </rPh>
    <phoneticPr fontId="4"/>
  </si>
  <si>
    <t>役職等</t>
    <rPh sb="0" eb="2">
      <t>ヤクショク</t>
    </rPh>
    <rPh sb="2" eb="3">
      <t>トウ</t>
    </rPh>
    <phoneticPr fontId="4"/>
  </si>
  <si>
    <t>申請企業との関係又は職業</t>
    <rPh sb="0" eb="2">
      <t>シンセイ</t>
    </rPh>
    <rPh sb="2" eb="4">
      <t>キギョウ</t>
    </rPh>
    <rPh sb="6" eb="8">
      <t>カンケイ</t>
    </rPh>
    <rPh sb="8" eb="9">
      <t>マタ</t>
    </rPh>
    <rPh sb="10" eb="12">
      <t>ショクギョウ</t>
    </rPh>
    <phoneticPr fontId="4"/>
  </si>
  <si>
    <t>持ち株数</t>
    <rPh sb="0" eb="1">
      <t>モ</t>
    </rPh>
    <rPh sb="2" eb="3">
      <t>カブ</t>
    </rPh>
    <rPh sb="3" eb="4">
      <t>スウ</t>
    </rPh>
    <phoneticPr fontId="4"/>
  </si>
  <si>
    <t>持ち株比率</t>
    <rPh sb="0" eb="1">
      <t>モ</t>
    </rPh>
    <rPh sb="2" eb="3">
      <t>カブ</t>
    </rPh>
    <rPh sb="3" eb="5">
      <t>ヒリツ</t>
    </rPh>
    <phoneticPr fontId="4"/>
  </si>
  <si>
    <t>－</t>
    <phoneticPr fontId="4"/>
  </si>
  <si>
    <t>その他の株主</t>
    <rPh sb="2" eb="3">
      <t>タ</t>
    </rPh>
    <rPh sb="4" eb="6">
      <t>カブヌシ</t>
    </rPh>
    <phoneticPr fontId="4"/>
  </si>
  <si>
    <t>合計</t>
    <rPh sb="0" eb="2">
      <t>ゴウケイ</t>
    </rPh>
    <phoneticPr fontId="4"/>
  </si>
  <si>
    <t>「役員・株主名簿」が 「履歴事項全部証明書」 又は 「確定申告書 別表２」 と異なる場合、以下に理由を記入</t>
    <rPh sb="45" eb="47">
      <t>イカ</t>
    </rPh>
    <rPh sb="51" eb="53">
      <t>キニュウ</t>
    </rPh>
    <phoneticPr fontId="4"/>
  </si>
  <si>
    <t>「役員・株主名簿」に募集要項記載の大企業に該当する株主、役員が含まれる場合は、その情報を以下に記入してください。</t>
    <rPh sb="14" eb="16">
      <t>キサイ</t>
    </rPh>
    <rPh sb="17" eb="20">
      <t>ダイキギョウ</t>
    </rPh>
    <rPh sb="21" eb="23">
      <t>ガイトウ</t>
    </rPh>
    <rPh sb="25" eb="27">
      <t>カブヌシ</t>
    </rPh>
    <rPh sb="28" eb="30">
      <t>ヤクイン</t>
    </rPh>
    <rPh sb="31" eb="32">
      <t>フク</t>
    </rPh>
    <rPh sb="35" eb="37">
      <t>バアイ</t>
    </rPh>
    <rPh sb="41" eb="43">
      <t>ジョウホウ</t>
    </rPh>
    <rPh sb="44" eb="46">
      <t>イカ</t>
    </rPh>
    <rPh sb="47" eb="49">
      <t>キニュウ</t>
    </rPh>
    <phoneticPr fontId="4"/>
  </si>
  <si>
    <t>企業名</t>
    <rPh sb="0" eb="2">
      <t>キギョウ</t>
    </rPh>
    <rPh sb="2" eb="3">
      <t>メイ</t>
    </rPh>
    <phoneticPr fontId="4"/>
  </si>
  <si>
    <t>資本金額</t>
    <rPh sb="0" eb="2">
      <t>シホン</t>
    </rPh>
    <rPh sb="2" eb="4">
      <t>キンガク</t>
    </rPh>
    <phoneticPr fontId="4"/>
  </si>
  <si>
    <t>従業員数</t>
    <rPh sb="0" eb="3">
      <t>ジュウギョウイン</t>
    </rPh>
    <rPh sb="3" eb="4">
      <t>スウ</t>
    </rPh>
    <phoneticPr fontId="4"/>
  </si>
  <si>
    <t>６．事業化計画の概要</t>
    <rPh sb="2" eb="4">
      <t>ジギョウ</t>
    </rPh>
    <rPh sb="4" eb="5">
      <t>カ</t>
    </rPh>
    <rPh sb="5" eb="7">
      <t>ケイカク</t>
    </rPh>
    <rPh sb="8" eb="10">
      <t>ガイヨウ</t>
    </rPh>
    <phoneticPr fontId="4"/>
  </si>
  <si>
    <t>申請テーマ（表紙と同じ）</t>
    <rPh sb="0" eb="2">
      <t>シンセイ</t>
    </rPh>
    <rPh sb="6" eb="8">
      <t>ヒョウシ</t>
    </rPh>
    <rPh sb="9" eb="10">
      <t>オナ</t>
    </rPh>
    <phoneticPr fontId="2"/>
  </si>
  <si>
    <t>最終成果物の数量</t>
    <rPh sb="0" eb="2">
      <t>サイシュウ</t>
    </rPh>
    <rPh sb="2" eb="5">
      <t>セイカブツ</t>
    </rPh>
    <rPh sb="6" eb="8">
      <t>スウリョウ</t>
    </rPh>
    <phoneticPr fontId="2"/>
  </si>
  <si>
    <t>数量</t>
    <rPh sb="0" eb="2">
      <t>スウリョウ</t>
    </rPh>
    <phoneticPr fontId="2"/>
  </si>
  <si>
    <t>単位</t>
    <rPh sb="0" eb="2">
      <t>タンイ</t>
    </rPh>
    <phoneticPr fontId="2"/>
  </si>
  <si>
    <t>数量が複数の場合
使途を記載</t>
    <phoneticPr fontId="2"/>
  </si>
  <si>
    <r>
      <t>(１)　事業化計画の概要　</t>
    </r>
    <r>
      <rPr>
        <sz val="10"/>
        <rFont val="ＭＳ ゴシック"/>
        <family val="3"/>
        <charset val="128"/>
      </rPr>
      <t>（200字以内で簡潔に記入）※採択時に一般公開されます。</t>
    </r>
    <rPh sb="4" eb="6">
      <t>ジギョウ</t>
    </rPh>
    <rPh sb="6" eb="7">
      <t>カ</t>
    </rPh>
    <rPh sb="7" eb="9">
      <t>ケイカク</t>
    </rPh>
    <rPh sb="10" eb="12">
      <t>ガイヨウ</t>
    </rPh>
    <rPh sb="21" eb="23">
      <t>カンケツ</t>
    </rPh>
    <rPh sb="24" eb="26">
      <t>キニュウ</t>
    </rPh>
    <rPh sb="28" eb="30">
      <t>サイタク</t>
    </rPh>
    <rPh sb="30" eb="31">
      <t>ジ</t>
    </rPh>
    <rPh sb="32" eb="34">
      <t>イッパン</t>
    </rPh>
    <rPh sb="34" eb="36">
      <t>コウカイ</t>
    </rPh>
    <phoneticPr fontId="4"/>
  </si>
  <si>
    <r>
      <t>(２)　事業実施の経緯、背景　必要性</t>
    </r>
    <r>
      <rPr>
        <sz val="10"/>
        <rFont val="ＭＳ ゴシック"/>
        <family val="3"/>
        <charset val="128"/>
      </rPr>
      <t>（500字以内で簡潔に記入）</t>
    </r>
    <rPh sb="4" eb="6">
      <t>ジギョウ</t>
    </rPh>
    <rPh sb="6" eb="8">
      <t>ジッシ</t>
    </rPh>
    <rPh sb="9" eb="11">
      <t>ケイイ</t>
    </rPh>
    <rPh sb="12" eb="14">
      <t>ハイケイ</t>
    </rPh>
    <rPh sb="15" eb="18">
      <t>ヒツヨウセイ</t>
    </rPh>
    <rPh sb="26" eb="28">
      <t>カンケツ</t>
    </rPh>
    <rPh sb="29" eb="31">
      <t>キニュウ</t>
    </rPh>
    <phoneticPr fontId="4"/>
  </si>
  <si>
    <t>７．事業化計画の詳細</t>
    <rPh sb="2" eb="4">
      <t>ジギョウ</t>
    </rPh>
    <rPh sb="4" eb="5">
      <t>カ</t>
    </rPh>
    <rPh sb="5" eb="7">
      <t>ケイカク</t>
    </rPh>
    <rPh sb="8" eb="10">
      <t>ショウサイ</t>
    </rPh>
    <phoneticPr fontId="4"/>
  </si>
  <si>
    <r>
      <t>(１)　事業化計画の詳細　</t>
    </r>
    <r>
      <rPr>
        <sz val="10"/>
        <rFont val="ＭＳ ゴシック"/>
        <family val="3"/>
        <charset val="128"/>
      </rPr>
      <t>（1300字以内で記入。必要に応じて図添付可）</t>
    </r>
    <rPh sb="4" eb="7">
      <t>ジギョウカ</t>
    </rPh>
    <rPh sb="7" eb="9">
      <t>ケイカク</t>
    </rPh>
    <rPh sb="10" eb="12">
      <t>ショウサイ</t>
    </rPh>
    <rPh sb="18" eb="19">
      <t>ジ</t>
    </rPh>
    <rPh sb="19" eb="21">
      <t>イナイ</t>
    </rPh>
    <rPh sb="22" eb="24">
      <t>キニュウ</t>
    </rPh>
    <rPh sb="25" eb="27">
      <t>ヒツヨウ</t>
    </rPh>
    <rPh sb="28" eb="29">
      <t>オウ</t>
    </rPh>
    <rPh sb="31" eb="32">
      <t>ズ</t>
    </rPh>
    <rPh sb="32" eb="34">
      <t>テンプ</t>
    </rPh>
    <rPh sb="34" eb="35">
      <t>カ</t>
    </rPh>
    <phoneticPr fontId="4"/>
  </si>
  <si>
    <r>
      <t>(２)　最終的な開発物</t>
    </r>
    <r>
      <rPr>
        <sz val="10"/>
        <color theme="1"/>
        <rFont val="ＭＳ ゴシック"/>
        <family val="3"/>
        <charset val="128"/>
      </rPr>
      <t>（本事業で完成する予定のもの）</t>
    </r>
    <rPh sb="4" eb="7">
      <t>サイシュウテキ</t>
    </rPh>
    <rPh sb="8" eb="10">
      <t>カイハツ</t>
    </rPh>
    <rPh sb="10" eb="11">
      <t>ブツ</t>
    </rPh>
    <rPh sb="12" eb="13">
      <t>ホン</t>
    </rPh>
    <rPh sb="13" eb="15">
      <t>ジギョウ</t>
    </rPh>
    <rPh sb="16" eb="18">
      <t>カンセイ</t>
    </rPh>
    <rPh sb="20" eb="22">
      <t>ヨテイ</t>
    </rPh>
    <phoneticPr fontId="4"/>
  </si>
  <si>
    <t>①開発物の概要</t>
    <rPh sb="1" eb="3">
      <t>カイハツ</t>
    </rPh>
    <rPh sb="3" eb="4">
      <t>ブツ</t>
    </rPh>
    <rPh sb="5" eb="7">
      <t>ガイヨウ</t>
    </rPh>
    <phoneticPr fontId="2"/>
  </si>
  <si>
    <t>②開発物の詳細</t>
    <rPh sb="1" eb="3">
      <t>カイハツ</t>
    </rPh>
    <rPh sb="3" eb="4">
      <t>ブツ</t>
    </rPh>
    <rPh sb="5" eb="7">
      <t>ショウサイ</t>
    </rPh>
    <phoneticPr fontId="2"/>
  </si>
  <si>
    <t>③開発物のイメージ（イメージ図や画像等を添付してください）</t>
    <rPh sb="1" eb="3">
      <t>カイハツ</t>
    </rPh>
    <rPh sb="3" eb="4">
      <t>ブツ</t>
    </rPh>
    <rPh sb="16" eb="18">
      <t>ガゾウ</t>
    </rPh>
    <rPh sb="18" eb="19">
      <t>トウ</t>
    </rPh>
    <phoneticPr fontId="2"/>
  </si>
  <si>
    <t>(３)　市場性</t>
    <rPh sb="4" eb="6">
      <t>シジョウ</t>
    </rPh>
    <rPh sb="6" eb="7">
      <t>セイ</t>
    </rPh>
    <phoneticPr fontId="4"/>
  </si>
  <si>
    <t>①ターゲットとする市場・顧客の属性</t>
    <rPh sb="9" eb="11">
      <t>シジョウ</t>
    </rPh>
    <rPh sb="12" eb="14">
      <t>コキャク</t>
    </rPh>
    <rPh sb="15" eb="17">
      <t>ゾクセイ</t>
    </rPh>
    <phoneticPr fontId="2"/>
  </si>
  <si>
    <r>
      <t>②獲得可能と考えられる市場規模とその理由</t>
    </r>
    <r>
      <rPr>
        <sz val="9"/>
        <rFont val="ＭＳ ゴシック"/>
        <family val="3"/>
        <charset val="128"/>
      </rPr>
      <t>（価格競争力、事前調査結果等）</t>
    </r>
    <rPh sb="1" eb="3">
      <t>カクトク</t>
    </rPh>
    <rPh sb="3" eb="5">
      <t>カノウ</t>
    </rPh>
    <rPh sb="6" eb="7">
      <t>カンガ</t>
    </rPh>
    <rPh sb="11" eb="13">
      <t>シジョウ</t>
    </rPh>
    <rPh sb="13" eb="15">
      <t>キボ</t>
    </rPh>
    <rPh sb="18" eb="20">
      <t>リユウ</t>
    </rPh>
    <rPh sb="21" eb="23">
      <t>カカク</t>
    </rPh>
    <rPh sb="23" eb="26">
      <t>キョウソウリョク</t>
    </rPh>
    <rPh sb="27" eb="29">
      <t>ジゼン</t>
    </rPh>
    <rPh sb="29" eb="31">
      <t>チョウサ</t>
    </rPh>
    <rPh sb="31" eb="33">
      <t>ケッカ</t>
    </rPh>
    <rPh sb="33" eb="34">
      <t>トウ</t>
    </rPh>
    <phoneticPr fontId="2"/>
  </si>
  <si>
    <t>③試作品のテストマーケティング方法</t>
    <rPh sb="1" eb="4">
      <t>シサクヒン</t>
    </rPh>
    <rPh sb="15" eb="17">
      <t>ホウホウ</t>
    </rPh>
    <phoneticPr fontId="2"/>
  </si>
  <si>
    <t>④販路開拓の手法、方策</t>
    <rPh sb="1" eb="3">
      <t>ハンロ</t>
    </rPh>
    <rPh sb="3" eb="5">
      <t>カイタク</t>
    </rPh>
    <rPh sb="6" eb="8">
      <t>シュホウ</t>
    </rPh>
    <rPh sb="9" eb="11">
      <t>ホウサク</t>
    </rPh>
    <phoneticPr fontId="2"/>
  </si>
  <si>
    <t>⑤市場投入時期</t>
    <rPh sb="1" eb="3">
      <t>シジョウ</t>
    </rPh>
    <rPh sb="3" eb="5">
      <t>トウニュウ</t>
    </rPh>
    <rPh sb="5" eb="7">
      <t>ジキ</t>
    </rPh>
    <phoneticPr fontId="2"/>
  </si>
  <si>
    <t>⑥売上見込</t>
    <rPh sb="1" eb="3">
      <t>ウリアゲ</t>
    </rPh>
    <rPh sb="3" eb="5">
      <t>ミコ</t>
    </rPh>
    <phoneticPr fontId="2"/>
  </si>
  <si>
    <t>令和</t>
    <rPh sb="0" eb="1">
      <t>レイ</t>
    </rPh>
    <rPh sb="1" eb="2">
      <t>ワ</t>
    </rPh>
    <phoneticPr fontId="2"/>
  </si>
  <si>
    <t>月頃</t>
    <rPh sb="0" eb="1">
      <t>ガツ</t>
    </rPh>
    <rPh sb="1" eb="2">
      <t>コロ</t>
    </rPh>
    <phoneticPr fontId="2"/>
  </si>
  <si>
    <t>市場投入初年度</t>
    <rPh sb="0" eb="2">
      <t>シジョウ</t>
    </rPh>
    <rPh sb="2" eb="4">
      <t>トウニュウ</t>
    </rPh>
    <rPh sb="4" eb="7">
      <t>ショネンド</t>
    </rPh>
    <phoneticPr fontId="2"/>
  </si>
  <si>
    <t>市場投入２年目</t>
    <rPh sb="0" eb="2">
      <t>シジョウ</t>
    </rPh>
    <rPh sb="2" eb="4">
      <t>トウニュウ</t>
    </rPh>
    <rPh sb="5" eb="6">
      <t>ネン</t>
    </rPh>
    <rPh sb="6" eb="7">
      <t>メ</t>
    </rPh>
    <phoneticPr fontId="2"/>
  </si>
  <si>
    <t>市場投入３年目</t>
    <rPh sb="0" eb="2">
      <t>シジョウ</t>
    </rPh>
    <rPh sb="2" eb="4">
      <t>トウニュウ</t>
    </rPh>
    <rPh sb="5" eb="6">
      <t>ネン</t>
    </rPh>
    <rPh sb="6" eb="7">
      <t>メ</t>
    </rPh>
    <phoneticPr fontId="2"/>
  </si>
  <si>
    <t>価格</t>
    <rPh sb="0" eb="2">
      <t>カカク</t>
    </rPh>
    <phoneticPr fontId="2"/>
  </si>
  <si>
    <t>個</t>
    <rPh sb="0" eb="1">
      <t>コ</t>
    </rPh>
    <phoneticPr fontId="2"/>
  </si>
  <si>
    <t>⑦事業化後の事業スキーム（収入モデル）</t>
    <rPh sb="1" eb="4">
      <t>ジギョウカ</t>
    </rPh>
    <rPh sb="4" eb="5">
      <t>ゴ</t>
    </rPh>
    <rPh sb="6" eb="8">
      <t>ジギョウ</t>
    </rPh>
    <rPh sb="13" eb="15">
      <t>シュウニュウ</t>
    </rPh>
    <phoneticPr fontId="2"/>
  </si>
  <si>
    <r>
      <t>(４)　新規性</t>
    </r>
    <r>
      <rPr>
        <sz val="10"/>
        <rFont val="ＭＳ ゴシック"/>
        <family val="3"/>
        <charset val="128"/>
      </rPr>
      <t>（従来製品等・競合他社が有する製品等との比較、自社の既存事業との違い、独自性等）</t>
    </r>
    <rPh sb="4" eb="6">
      <t>シンキ</t>
    </rPh>
    <rPh sb="6" eb="7">
      <t>セイ</t>
    </rPh>
    <rPh sb="8" eb="10">
      <t>ジュウライ</t>
    </rPh>
    <rPh sb="10" eb="12">
      <t>セイヒン</t>
    </rPh>
    <rPh sb="12" eb="13">
      <t>トウ</t>
    </rPh>
    <rPh sb="14" eb="16">
      <t>キョウゴウ</t>
    </rPh>
    <rPh sb="16" eb="18">
      <t>タシャ</t>
    </rPh>
    <rPh sb="19" eb="20">
      <t>ユウ</t>
    </rPh>
    <rPh sb="22" eb="24">
      <t>セイヒン</t>
    </rPh>
    <rPh sb="24" eb="25">
      <t>トウ</t>
    </rPh>
    <rPh sb="27" eb="29">
      <t>ヒカク</t>
    </rPh>
    <rPh sb="30" eb="32">
      <t>ジシャ</t>
    </rPh>
    <rPh sb="33" eb="35">
      <t>キゾン</t>
    </rPh>
    <rPh sb="35" eb="37">
      <t>ジギョウ</t>
    </rPh>
    <rPh sb="39" eb="40">
      <t>チガ</t>
    </rPh>
    <rPh sb="42" eb="44">
      <t>ドクジ</t>
    </rPh>
    <rPh sb="44" eb="45">
      <t>セイ</t>
    </rPh>
    <rPh sb="45" eb="46">
      <t>トウ</t>
    </rPh>
    <phoneticPr fontId="4"/>
  </si>
  <si>
    <t>製品名</t>
    <phoneticPr fontId="2"/>
  </si>
  <si>
    <t>開発・販売元</t>
    <rPh sb="0" eb="2">
      <t>カイハツ</t>
    </rPh>
    <rPh sb="3" eb="5">
      <t>ハンバイ</t>
    </rPh>
    <rPh sb="5" eb="6">
      <t>モト</t>
    </rPh>
    <phoneticPr fontId="2"/>
  </si>
  <si>
    <t>主な機能、仕様</t>
    <rPh sb="0" eb="1">
      <t>オモ</t>
    </rPh>
    <rPh sb="2" eb="4">
      <t>キノウ</t>
    </rPh>
    <rPh sb="5" eb="7">
      <t>シヨウ</t>
    </rPh>
    <phoneticPr fontId="2"/>
  </si>
  <si>
    <t>②本事業において事業化する製品等と上記①との比較、新規性</t>
    <rPh sb="1" eb="2">
      <t>ホン</t>
    </rPh>
    <rPh sb="2" eb="4">
      <t>ジギョウ</t>
    </rPh>
    <rPh sb="8" eb="11">
      <t>ジギョウカ</t>
    </rPh>
    <rPh sb="13" eb="15">
      <t>セイヒン</t>
    </rPh>
    <rPh sb="15" eb="16">
      <t>トウ</t>
    </rPh>
    <rPh sb="17" eb="19">
      <t>ジョウキ</t>
    </rPh>
    <rPh sb="22" eb="24">
      <t>ヒカク</t>
    </rPh>
    <rPh sb="25" eb="28">
      <t>シンキセイ</t>
    </rPh>
    <phoneticPr fontId="2"/>
  </si>
  <si>
    <t>(５)　優秀性</t>
    <rPh sb="4" eb="6">
      <t>ユウシュウ</t>
    </rPh>
    <rPh sb="6" eb="7">
      <t>セイ</t>
    </rPh>
    <phoneticPr fontId="4"/>
  </si>
  <si>
    <t>①従来製品等・競合他社が有する製品等に対する優位性、社会的な貢献度等</t>
    <rPh sb="1" eb="3">
      <t>ジュウライ</t>
    </rPh>
    <rPh sb="3" eb="5">
      <t>セイヒン</t>
    </rPh>
    <rPh sb="5" eb="6">
      <t>トウ</t>
    </rPh>
    <rPh sb="7" eb="9">
      <t>キョウゴウ</t>
    </rPh>
    <rPh sb="9" eb="11">
      <t>タシャ</t>
    </rPh>
    <rPh sb="12" eb="13">
      <t>ユウ</t>
    </rPh>
    <rPh sb="15" eb="17">
      <t>セイヒン</t>
    </rPh>
    <rPh sb="17" eb="18">
      <t>トウ</t>
    </rPh>
    <rPh sb="19" eb="20">
      <t>タイ</t>
    </rPh>
    <rPh sb="22" eb="25">
      <t>ユウイセイ</t>
    </rPh>
    <rPh sb="26" eb="29">
      <t>シャカイテキ</t>
    </rPh>
    <rPh sb="30" eb="33">
      <t>コウケンド</t>
    </rPh>
    <rPh sb="33" eb="34">
      <t>トウ</t>
    </rPh>
    <phoneticPr fontId="2"/>
  </si>
  <si>
    <r>
      <t>②本事業において事業化する製品等が申請者にもたらす効果</t>
    </r>
    <r>
      <rPr>
        <sz val="9"/>
        <rFont val="ＭＳ ゴシック"/>
        <family val="3"/>
        <charset val="128"/>
      </rPr>
      <t>（自社の成長性や発展性）</t>
    </r>
    <rPh sb="1" eb="2">
      <t>ホン</t>
    </rPh>
    <rPh sb="17" eb="19">
      <t>シンセイ</t>
    </rPh>
    <rPh sb="19" eb="20">
      <t>シャ</t>
    </rPh>
    <rPh sb="25" eb="27">
      <t>コウカ</t>
    </rPh>
    <rPh sb="28" eb="30">
      <t>ジシャ</t>
    </rPh>
    <rPh sb="31" eb="34">
      <t>セイチョウセイ</t>
    </rPh>
    <rPh sb="35" eb="38">
      <t>ハッテンセイ</t>
    </rPh>
    <phoneticPr fontId="2"/>
  </si>
  <si>
    <t>(６)　実現性</t>
    <rPh sb="4" eb="6">
      <t>ジツゲン</t>
    </rPh>
    <rPh sb="6" eb="7">
      <t>セイ</t>
    </rPh>
    <phoneticPr fontId="4"/>
  </si>
  <si>
    <t>①本事業における課題（法的課題も含む）や事業リスクとその解決方法</t>
    <rPh sb="1" eb="2">
      <t>ホン</t>
    </rPh>
    <rPh sb="2" eb="4">
      <t>ジギョウ</t>
    </rPh>
    <rPh sb="8" eb="10">
      <t>カダイ</t>
    </rPh>
    <rPh sb="11" eb="13">
      <t>ホウテキ</t>
    </rPh>
    <rPh sb="13" eb="15">
      <t>カダイ</t>
    </rPh>
    <rPh sb="16" eb="17">
      <t>フク</t>
    </rPh>
    <rPh sb="20" eb="22">
      <t>ジギョウ</t>
    </rPh>
    <rPh sb="28" eb="30">
      <t>カイケツ</t>
    </rPh>
    <rPh sb="30" eb="32">
      <t>ホウホウ</t>
    </rPh>
    <phoneticPr fontId="2"/>
  </si>
  <si>
    <t>課題・事業リスク</t>
    <rPh sb="0" eb="2">
      <t>カダイ</t>
    </rPh>
    <rPh sb="3" eb="5">
      <t>ジギョウ</t>
    </rPh>
    <phoneticPr fontId="4"/>
  </si>
  <si>
    <t>課題・事業リスクに対する解決方法</t>
    <rPh sb="0" eb="2">
      <t>カダイ</t>
    </rPh>
    <rPh sb="3" eb="5">
      <t>ジギョウ</t>
    </rPh>
    <rPh sb="9" eb="10">
      <t>タイ</t>
    </rPh>
    <rPh sb="12" eb="14">
      <t>カイケツ</t>
    </rPh>
    <rPh sb="14" eb="16">
      <t>ホウホウ</t>
    </rPh>
    <phoneticPr fontId="4"/>
  </si>
  <si>
    <t>②実証実験の想定、具体的な実証方法</t>
    <rPh sb="1" eb="3">
      <t>ジッショウ</t>
    </rPh>
    <rPh sb="3" eb="5">
      <t>ジッケン</t>
    </rPh>
    <rPh sb="6" eb="8">
      <t>ソウテイ</t>
    </rPh>
    <rPh sb="9" eb="12">
      <t>グタイテキ</t>
    </rPh>
    <rPh sb="13" eb="15">
      <t>ジッショウ</t>
    </rPh>
    <rPh sb="15" eb="17">
      <t>ホウホウ</t>
    </rPh>
    <phoneticPr fontId="2"/>
  </si>
  <si>
    <t>実証実験が必要となる項目</t>
    <rPh sb="0" eb="2">
      <t>ジッショウ</t>
    </rPh>
    <rPh sb="2" eb="4">
      <t>ジッケン</t>
    </rPh>
    <rPh sb="5" eb="7">
      <t>ヒツヨウ</t>
    </rPh>
    <rPh sb="10" eb="12">
      <t>コウモク</t>
    </rPh>
    <phoneticPr fontId="4"/>
  </si>
  <si>
    <t>具体的な実証方法とその実現可能性</t>
    <rPh sb="0" eb="3">
      <t>グタイテキ</t>
    </rPh>
    <rPh sb="4" eb="6">
      <t>ジッショウ</t>
    </rPh>
    <rPh sb="6" eb="8">
      <t>ホウホウ</t>
    </rPh>
    <rPh sb="11" eb="13">
      <t>ジツゲン</t>
    </rPh>
    <rPh sb="13" eb="16">
      <t>カノウセイ</t>
    </rPh>
    <phoneticPr fontId="4"/>
  </si>
  <si>
    <r>
      <t>③申請者の技術的能力、研究開発実績　</t>
    </r>
    <r>
      <rPr>
        <sz val="10"/>
        <rFont val="ＭＳ ゴシック"/>
        <family val="3"/>
        <charset val="128"/>
      </rPr>
      <t>（自社の技術水準、社内体制からみた実現性）</t>
    </r>
    <rPh sb="1" eb="4">
      <t>シンセイシャ</t>
    </rPh>
    <rPh sb="5" eb="8">
      <t>ギジュツテキ</t>
    </rPh>
    <rPh sb="8" eb="10">
      <t>ノウリョク</t>
    </rPh>
    <rPh sb="11" eb="13">
      <t>ケンキュウ</t>
    </rPh>
    <rPh sb="13" eb="15">
      <t>カイハツ</t>
    </rPh>
    <rPh sb="15" eb="17">
      <t>ジッセキ</t>
    </rPh>
    <rPh sb="19" eb="21">
      <t>ジシャ</t>
    </rPh>
    <rPh sb="22" eb="24">
      <t>ギジュツ</t>
    </rPh>
    <rPh sb="24" eb="26">
      <t>スイジュン</t>
    </rPh>
    <rPh sb="27" eb="29">
      <t>シャナイ</t>
    </rPh>
    <rPh sb="29" eb="31">
      <t>タイセイ</t>
    </rPh>
    <rPh sb="35" eb="38">
      <t>ジツゲンセイ</t>
    </rPh>
    <phoneticPr fontId="2"/>
  </si>
  <si>
    <t>自社の研究開発実績</t>
    <rPh sb="0" eb="2">
      <t>ジシャ</t>
    </rPh>
    <rPh sb="3" eb="5">
      <t>ケンキュウ</t>
    </rPh>
    <rPh sb="5" eb="7">
      <t>カイハツ</t>
    </rPh>
    <rPh sb="7" eb="9">
      <t>ジッセキ</t>
    </rPh>
    <phoneticPr fontId="4"/>
  </si>
  <si>
    <t>主任研究員・統括責任者</t>
    <rPh sb="0" eb="2">
      <t>シュニン</t>
    </rPh>
    <rPh sb="2" eb="5">
      <t>ケンキュウイン</t>
    </rPh>
    <rPh sb="6" eb="8">
      <t>トウカツ</t>
    </rPh>
    <rPh sb="8" eb="11">
      <t>セキニンシャ</t>
    </rPh>
    <phoneticPr fontId="2"/>
  </si>
  <si>
    <t>（ア）　所属部署</t>
    <rPh sb="4" eb="6">
      <t>ショゾク</t>
    </rPh>
    <rPh sb="6" eb="8">
      <t>ブショ</t>
    </rPh>
    <phoneticPr fontId="4"/>
  </si>
  <si>
    <t>役職</t>
    <rPh sb="0" eb="2">
      <t>ヤクショク</t>
    </rPh>
    <phoneticPr fontId="4"/>
  </si>
  <si>
    <t>雇用期間</t>
    <rPh sb="0" eb="2">
      <t>コヨウ</t>
    </rPh>
    <rPh sb="2" eb="4">
      <t>キカン</t>
    </rPh>
    <phoneticPr fontId="4"/>
  </si>
  <si>
    <t>（イ）　得意とする分野</t>
    <rPh sb="4" eb="6">
      <t>トクイ</t>
    </rPh>
    <rPh sb="9" eb="11">
      <t>ブンヤ</t>
    </rPh>
    <phoneticPr fontId="4"/>
  </si>
  <si>
    <t>（ウ）　経歴</t>
    <rPh sb="4" eb="6">
      <t>ケイレキ</t>
    </rPh>
    <phoneticPr fontId="4"/>
  </si>
  <si>
    <t>経理担当者</t>
    <rPh sb="0" eb="2">
      <t>ケイリ</t>
    </rPh>
    <rPh sb="2" eb="5">
      <t>タントウシャ</t>
    </rPh>
    <phoneticPr fontId="2"/>
  </si>
  <si>
    <t>④本事業に関する産業財産権</t>
    <rPh sb="1" eb="2">
      <t>ホン</t>
    </rPh>
    <rPh sb="2" eb="4">
      <t>ジギョウ</t>
    </rPh>
    <rPh sb="5" eb="6">
      <t>カン</t>
    </rPh>
    <rPh sb="8" eb="10">
      <t>サンギョウ</t>
    </rPh>
    <rPh sb="10" eb="13">
      <t>ザイサンケン</t>
    </rPh>
    <phoneticPr fontId="2"/>
  </si>
  <si>
    <t>本事業に係る技術について特許情報プラットフォーム（J-PlatPat等で先行技術調査をしている</t>
    <rPh sb="12" eb="14">
      <t>トッキョ</t>
    </rPh>
    <rPh sb="14" eb="16">
      <t>ジョウホウ</t>
    </rPh>
    <rPh sb="34" eb="35">
      <t>トウ</t>
    </rPh>
    <rPh sb="36" eb="38">
      <t>センコウ</t>
    </rPh>
    <rPh sb="38" eb="40">
      <t>ギジュツ</t>
    </rPh>
    <rPh sb="40" eb="42">
      <t>チョウサ</t>
    </rPh>
    <phoneticPr fontId="4"/>
  </si>
  <si>
    <t>はい</t>
    <phoneticPr fontId="4"/>
  </si>
  <si>
    <t>いいえ</t>
    <phoneticPr fontId="2"/>
  </si>
  <si>
    <t>本事業に必要な 産業財産権を出願又は保有している</t>
    <phoneticPr fontId="4"/>
  </si>
  <si>
    <t>上記が「はい」の場合の権利の種類と番号</t>
    <rPh sb="14" eb="16">
      <t>シュルイ</t>
    </rPh>
    <phoneticPr fontId="4"/>
  </si>
  <si>
    <t>他者から本事業実施に必要な産業財産権の実施許諾を受ける予定である</t>
    <rPh sb="0" eb="2">
      <t>タシャ</t>
    </rPh>
    <rPh sb="4" eb="5">
      <t>ホン</t>
    </rPh>
    <rPh sb="5" eb="7">
      <t>ジギョウ</t>
    </rPh>
    <rPh sb="7" eb="9">
      <t>ジッシ</t>
    </rPh>
    <rPh sb="10" eb="12">
      <t>ヒツヨウ</t>
    </rPh>
    <rPh sb="13" eb="15">
      <t>サンギョウ</t>
    </rPh>
    <rPh sb="15" eb="18">
      <t>ザイサンケン</t>
    </rPh>
    <rPh sb="19" eb="21">
      <t>ジッシ</t>
    </rPh>
    <rPh sb="21" eb="23">
      <t>キョダク</t>
    </rPh>
    <rPh sb="24" eb="25">
      <t>ウ</t>
    </rPh>
    <rPh sb="27" eb="29">
      <t>ヨテイ</t>
    </rPh>
    <phoneticPr fontId="4"/>
  </si>
  <si>
    <t>　</t>
  </si>
  <si>
    <t>　　　　</t>
  </si>
  <si>
    <t>本事業の成果を産業財産権として出願する予定がある</t>
    <rPh sb="0" eb="1">
      <t>ホン</t>
    </rPh>
    <rPh sb="1" eb="3">
      <t>ジギョウ</t>
    </rPh>
    <rPh sb="4" eb="6">
      <t>セイカ</t>
    </rPh>
    <rPh sb="7" eb="9">
      <t>サンギョウ</t>
    </rPh>
    <rPh sb="9" eb="12">
      <t>ザイサンケン</t>
    </rPh>
    <rPh sb="15" eb="17">
      <t>シュツガン</t>
    </rPh>
    <rPh sb="19" eb="21">
      <t>ヨテイ</t>
    </rPh>
    <phoneticPr fontId="4"/>
  </si>
  <si>
    <t>⑤今回事業化する元となる技術・サービス等</t>
    <rPh sb="1" eb="3">
      <t>コンカイ</t>
    </rPh>
    <rPh sb="3" eb="6">
      <t>ジギョウカ</t>
    </rPh>
    <rPh sb="8" eb="9">
      <t>モト</t>
    </rPh>
    <rPh sb="12" eb="14">
      <t>ギジュツ</t>
    </rPh>
    <rPh sb="19" eb="20">
      <t>トウ</t>
    </rPh>
    <phoneticPr fontId="2"/>
  </si>
  <si>
    <t>権利の所在</t>
    <rPh sb="0" eb="2">
      <t>ケンリ</t>
    </rPh>
    <rPh sb="3" eb="5">
      <t>ショザイ</t>
    </rPh>
    <phoneticPr fontId="4"/>
  </si>
  <si>
    <t>自社が開発した技術・製品・サービス</t>
    <rPh sb="0" eb="2">
      <t>ジシャ</t>
    </rPh>
    <rPh sb="3" eb="5">
      <t>カイハツ</t>
    </rPh>
    <rPh sb="7" eb="9">
      <t>ギジュツ</t>
    </rPh>
    <rPh sb="10" eb="12">
      <t>セイヒン</t>
    </rPh>
    <phoneticPr fontId="4"/>
  </si>
  <si>
    <t>他社から製造権・販売権を得た技術・製品・サービス</t>
    <phoneticPr fontId="4"/>
  </si>
  <si>
    <t>完成・権利獲得時期</t>
    <rPh sb="0" eb="2">
      <t>カンセイ</t>
    </rPh>
    <rPh sb="3" eb="5">
      <t>ケンリ</t>
    </rPh>
    <rPh sb="5" eb="7">
      <t>カクトク</t>
    </rPh>
    <rPh sb="7" eb="9">
      <t>ジキ</t>
    </rPh>
    <phoneticPr fontId="4"/>
  </si>
  <si>
    <t>令和</t>
    <rPh sb="0" eb="1">
      <t>レイ</t>
    </rPh>
    <rPh sb="1" eb="2">
      <t>ワ</t>
    </rPh>
    <phoneticPr fontId="4"/>
  </si>
  <si>
    <t>月頃</t>
    <rPh sb="0" eb="1">
      <t>ガツ</t>
    </rPh>
    <rPh sb="1" eb="2">
      <t>コロ</t>
    </rPh>
    <phoneticPr fontId="4"/>
  </si>
  <si>
    <t>機能・用途</t>
    <rPh sb="0" eb="2">
      <t>キノウ</t>
    </rPh>
    <rPh sb="3" eb="5">
      <t>ヨウト</t>
    </rPh>
    <phoneticPr fontId="4"/>
  </si>
  <si>
    <t>⑥本事業化計画に関するこれまでの主な取組</t>
    <rPh sb="1" eb="2">
      <t>ホン</t>
    </rPh>
    <rPh sb="2" eb="5">
      <t>ジギョウカ</t>
    </rPh>
    <rPh sb="5" eb="7">
      <t>ケイカク</t>
    </rPh>
    <rPh sb="8" eb="9">
      <t>カン</t>
    </rPh>
    <rPh sb="16" eb="17">
      <t>オモ</t>
    </rPh>
    <rPh sb="18" eb="20">
      <t>トリクミ</t>
    </rPh>
    <phoneticPr fontId="2"/>
  </si>
  <si>
    <t>⑦本事業化計画に関するこれまでの資金調達実績</t>
    <rPh sb="1" eb="2">
      <t>ホン</t>
    </rPh>
    <rPh sb="2" eb="5">
      <t>ジギョウカ</t>
    </rPh>
    <rPh sb="5" eb="7">
      <t>ケイカク</t>
    </rPh>
    <rPh sb="8" eb="9">
      <t>カン</t>
    </rPh>
    <rPh sb="16" eb="18">
      <t>シキン</t>
    </rPh>
    <rPh sb="18" eb="20">
      <t>チョウタツ</t>
    </rPh>
    <rPh sb="20" eb="22">
      <t>ジッセキ</t>
    </rPh>
    <phoneticPr fontId="2"/>
  </si>
  <si>
    <t>実績の有無</t>
    <rPh sb="0" eb="2">
      <t>ジッセキ</t>
    </rPh>
    <rPh sb="3" eb="5">
      <t>ウム</t>
    </rPh>
    <phoneticPr fontId="4"/>
  </si>
  <si>
    <t>有</t>
    <rPh sb="0" eb="1">
      <t>アリ</t>
    </rPh>
    <phoneticPr fontId="4"/>
  </si>
  <si>
    <t>無</t>
    <rPh sb="0" eb="1">
      <t>ナ</t>
    </rPh>
    <phoneticPr fontId="2"/>
  </si>
  <si>
    <t>※有の場合は以下に記入</t>
    <rPh sb="1" eb="2">
      <t>アリ</t>
    </rPh>
    <rPh sb="3" eb="5">
      <t>バアイ</t>
    </rPh>
    <rPh sb="6" eb="8">
      <t>イカ</t>
    </rPh>
    <rPh sb="9" eb="11">
      <t>キニュウ</t>
    </rPh>
    <phoneticPr fontId="2"/>
  </si>
  <si>
    <t>実施時期</t>
    <rPh sb="0" eb="2">
      <t>ジッシ</t>
    </rPh>
    <rPh sb="2" eb="4">
      <t>ジキ</t>
    </rPh>
    <phoneticPr fontId="2"/>
  </si>
  <si>
    <t>金額（円）</t>
    <rPh sb="0" eb="2">
      <t>キンガク</t>
    </rPh>
    <rPh sb="3" eb="4">
      <t>エン</t>
    </rPh>
    <phoneticPr fontId="2"/>
  </si>
  <si>
    <t>調達目的</t>
    <rPh sb="0" eb="2">
      <t>チョウタツ</t>
    </rPh>
    <rPh sb="2" eb="4">
      <t>モクテキ</t>
    </rPh>
    <phoneticPr fontId="2"/>
  </si>
  <si>
    <t>調達方法</t>
    <rPh sb="0" eb="2">
      <t>チョウタツ</t>
    </rPh>
    <rPh sb="2" eb="4">
      <t>ホウホウ</t>
    </rPh>
    <phoneticPr fontId="2"/>
  </si>
  <si>
    <t>調達先</t>
    <rPh sb="0" eb="2">
      <t>チョウタツ</t>
    </rPh>
    <rPh sb="2" eb="3">
      <t>サキ</t>
    </rPh>
    <phoneticPr fontId="2"/>
  </si>
  <si>
    <r>
      <t>(７)　波及効果</t>
    </r>
    <r>
      <rPr>
        <sz val="10"/>
        <rFont val="ＭＳ ゴシック"/>
        <family val="3"/>
        <charset val="128"/>
      </rPr>
      <t>（都内経済、市場・業界等への波及効果）</t>
    </r>
    <rPh sb="4" eb="6">
      <t>ハキュウ</t>
    </rPh>
    <rPh sb="6" eb="8">
      <t>コウカ</t>
    </rPh>
    <rPh sb="9" eb="11">
      <t>トナイ</t>
    </rPh>
    <rPh sb="11" eb="13">
      <t>ケイザイ</t>
    </rPh>
    <rPh sb="14" eb="16">
      <t>シジョウ</t>
    </rPh>
    <rPh sb="17" eb="19">
      <t>ギョウカイ</t>
    </rPh>
    <rPh sb="19" eb="20">
      <t>トウ</t>
    </rPh>
    <rPh sb="22" eb="24">
      <t>ハキュウ</t>
    </rPh>
    <rPh sb="24" eb="26">
      <t>コウカ</t>
    </rPh>
    <phoneticPr fontId="4"/>
  </si>
  <si>
    <t>①市場・業界への波及効果</t>
    <rPh sb="1" eb="3">
      <t>シジョウ</t>
    </rPh>
    <rPh sb="4" eb="6">
      <t>ギョウカイ</t>
    </rPh>
    <rPh sb="8" eb="10">
      <t>ハキュウ</t>
    </rPh>
    <rPh sb="10" eb="12">
      <t>コウカ</t>
    </rPh>
    <phoneticPr fontId="2"/>
  </si>
  <si>
    <r>
      <t>②事業化する製品等による他の都内中小企業への効果</t>
    </r>
    <r>
      <rPr>
        <sz val="9"/>
        <rFont val="ＭＳ ゴシック"/>
        <family val="3"/>
        <charset val="128"/>
      </rPr>
      <t>（売上増、新製品開発、連携の可能性、等）</t>
    </r>
    <rPh sb="1" eb="4">
      <t>ジギョウカ</t>
    </rPh>
    <rPh sb="6" eb="8">
      <t>セイヒン</t>
    </rPh>
    <rPh sb="8" eb="9">
      <t>トウ</t>
    </rPh>
    <rPh sb="12" eb="13">
      <t>タ</t>
    </rPh>
    <rPh sb="14" eb="15">
      <t>ト</t>
    </rPh>
    <rPh sb="15" eb="16">
      <t>ナイ</t>
    </rPh>
    <rPh sb="16" eb="18">
      <t>チュウショウ</t>
    </rPh>
    <rPh sb="18" eb="20">
      <t>キギョウ</t>
    </rPh>
    <rPh sb="22" eb="24">
      <t>コウカ</t>
    </rPh>
    <rPh sb="25" eb="27">
      <t>ウリアゲ</t>
    </rPh>
    <rPh sb="27" eb="28">
      <t>ゾウ</t>
    </rPh>
    <rPh sb="29" eb="32">
      <t>シンセイヒン</t>
    </rPh>
    <rPh sb="32" eb="34">
      <t>カイハツ</t>
    </rPh>
    <rPh sb="35" eb="37">
      <t>レンケイ</t>
    </rPh>
    <rPh sb="38" eb="41">
      <t>カノウセイ</t>
    </rPh>
    <rPh sb="42" eb="43">
      <t>トウ</t>
    </rPh>
    <phoneticPr fontId="2"/>
  </si>
  <si>
    <t>(８)　環境性</t>
    <rPh sb="4" eb="6">
      <t>カンキョウ</t>
    </rPh>
    <rPh sb="6" eb="7">
      <t>セイ</t>
    </rPh>
    <phoneticPr fontId="4"/>
  </si>
  <si>
    <t>①ゼロエミッション東京の実現に向けた取り組み</t>
    <rPh sb="9" eb="11">
      <t>トウキョウ</t>
    </rPh>
    <rPh sb="12" eb="14">
      <t>ジツゲン</t>
    </rPh>
    <rPh sb="15" eb="16">
      <t>ム</t>
    </rPh>
    <rPh sb="18" eb="19">
      <t>ト</t>
    </rPh>
    <rPh sb="20" eb="21">
      <t>ク</t>
    </rPh>
    <phoneticPr fontId="2"/>
  </si>
  <si>
    <r>
      <t>②事業化する製品等がもたらす環境対策への波及効果</t>
    </r>
    <r>
      <rPr>
        <sz val="9"/>
        <color theme="1"/>
        <rFont val="ＭＳ ゴシック"/>
        <family val="3"/>
        <charset val="128"/>
      </rPr>
      <t>（環境インフラの整備、法人・個人の省エネ対策の推進、等）</t>
    </r>
    <rPh sb="1" eb="4">
      <t>ジギョウカ</t>
    </rPh>
    <rPh sb="6" eb="8">
      <t>セイヒン</t>
    </rPh>
    <rPh sb="8" eb="9">
      <t>トウ</t>
    </rPh>
    <rPh sb="14" eb="16">
      <t>カンキョウ</t>
    </rPh>
    <rPh sb="16" eb="18">
      <t>タイサク</t>
    </rPh>
    <rPh sb="20" eb="22">
      <t>ハキュウ</t>
    </rPh>
    <rPh sb="22" eb="24">
      <t>コウカ</t>
    </rPh>
    <rPh sb="25" eb="27">
      <t>カンキョウ</t>
    </rPh>
    <rPh sb="32" eb="34">
      <t>セイビ</t>
    </rPh>
    <rPh sb="35" eb="37">
      <t>ホウジン</t>
    </rPh>
    <rPh sb="38" eb="40">
      <t>コジン</t>
    </rPh>
    <rPh sb="41" eb="42">
      <t>ショウ</t>
    </rPh>
    <rPh sb="44" eb="46">
      <t>タイサク</t>
    </rPh>
    <rPh sb="47" eb="49">
      <t>スイシン</t>
    </rPh>
    <rPh sb="50" eb="51">
      <t>トウ</t>
    </rPh>
    <phoneticPr fontId="2"/>
  </si>
  <si>
    <t>８．事業化の達成目標等</t>
    <rPh sb="2" eb="4">
      <t>ジギョウ</t>
    </rPh>
    <phoneticPr fontId="2"/>
  </si>
  <si>
    <t>(１)　達成目標の全体像</t>
    <rPh sb="4" eb="6">
      <t>タッセイ</t>
    </rPh>
    <rPh sb="6" eb="8">
      <t>モクヒョウ</t>
    </rPh>
    <rPh sb="9" eb="12">
      <t>ゼンタイゾウ</t>
    </rPh>
    <phoneticPr fontId="4"/>
  </si>
  <si>
    <t>申請テーマ</t>
    <rPh sb="0" eb="2">
      <t>シンセイ</t>
    </rPh>
    <phoneticPr fontId="4"/>
  </si>
  <si>
    <t>事業化の
概要</t>
    <rPh sb="0" eb="3">
      <t>ジギョウカ</t>
    </rPh>
    <rPh sb="5" eb="7">
      <t>ガイヨウ</t>
    </rPh>
    <phoneticPr fontId="4"/>
  </si>
  <si>
    <r>
      <t xml:space="preserve">最終成果物
</t>
    </r>
    <r>
      <rPr>
        <sz val="9"/>
        <rFont val="ＭＳ ゴシック"/>
        <family val="3"/>
        <charset val="128"/>
      </rPr>
      <t>（</t>
    </r>
    <r>
      <rPr>
        <u/>
        <sz val="9"/>
        <rFont val="ＭＳ ゴシック"/>
        <family val="3"/>
        <charset val="128"/>
      </rPr>
      <t>事業全体</t>
    </r>
    <r>
      <rPr>
        <sz val="9"/>
        <rFont val="ＭＳ ゴシック"/>
        <family val="3"/>
        <charset val="128"/>
      </rPr>
      <t>の完了を証明するもの）</t>
    </r>
    <rPh sb="0" eb="2">
      <t>サイシュウ</t>
    </rPh>
    <rPh sb="2" eb="5">
      <t>セイカブツ</t>
    </rPh>
    <rPh sb="7" eb="9">
      <t>ジギョウ</t>
    </rPh>
    <rPh sb="9" eb="11">
      <t>ゼンタイ</t>
    </rPh>
    <rPh sb="12" eb="14">
      <t>カンリョウ</t>
    </rPh>
    <rPh sb="15" eb="17">
      <t>ショウメイ</t>
    </rPh>
    <phoneticPr fontId="4"/>
  </si>
  <si>
    <t>仕様書（必須）</t>
    <rPh sb="4" eb="6">
      <t>ヒッス</t>
    </rPh>
    <phoneticPr fontId="2"/>
  </si>
  <si>
    <t>　　</t>
  </si>
  <si>
    <t>事業化報告書</t>
    <rPh sb="0" eb="3">
      <t>ジギョウカ</t>
    </rPh>
    <phoneticPr fontId="2"/>
  </si>
  <si>
    <t>設計書</t>
    <phoneticPr fontId="2"/>
  </si>
  <si>
    <t>写真</t>
  </si>
  <si>
    <t>図面</t>
  </si>
  <si>
    <t>実証結果報告書</t>
    <rPh sb="0" eb="2">
      <t>ジッショウ</t>
    </rPh>
    <rPh sb="2" eb="4">
      <t>ケッカ</t>
    </rPh>
    <rPh sb="4" eb="7">
      <t>ホウコクショ</t>
    </rPh>
    <phoneticPr fontId="2"/>
  </si>
  <si>
    <t>その他</t>
  </si>
  <si>
    <t>（</t>
    <phoneticPr fontId="2"/>
  </si>
  <si>
    <t>）</t>
    <phoneticPr fontId="2"/>
  </si>
  <si>
    <t>(２)　具体的な達成目標　 【 申請後変更不可 】　　　　　　　　　　　　　※２つ以上３つ以内で設定</t>
    <rPh sb="4" eb="7">
      <t>グタイテキ</t>
    </rPh>
    <rPh sb="8" eb="10">
      <t>タッセイ</t>
    </rPh>
    <rPh sb="10" eb="12">
      <t>モクヒョウ</t>
    </rPh>
    <rPh sb="16" eb="18">
      <t>シンセイ</t>
    </rPh>
    <rPh sb="18" eb="19">
      <t>ゴ</t>
    </rPh>
    <phoneticPr fontId="4"/>
  </si>
  <si>
    <r>
      <t>◆機能目標：目標とする特長的機能</t>
    </r>
    <r>
      <rPr>
        <sz val="9"/>
        <rFont val="ＭＳ ゴシック"/>
        <family val="3"/>
        <charset val="128"/>
      </rPr>
      <t>（備わっている働きや能力）　　　　</t>
    </r>
    <rPh sb="1" eb="3">
      <t>キノウ</t>
    </rPh>
    <rPh sb="3" eb="5">
      <t>モクヒョウ</t>
    </rPh>
    <rPh sb="6" eb="8">
      <t>モクヒョウ</t>
    </rPh>
    <rPh sb="11" eb="13">
      <t>トクチョウ</t>
    </rPh>
    <rPh sb="13" eb="14">
      <t>テキ</t>
    </rPh>
    <rPh sb="14" eb="16">
      <t>キノウ</t>
    </rPh>
    <rPh sb="17" eb="18">
      <t>ソナ</t>
    </rPh>
    <rPh sb="23" eb="24">
      <t>ハタラ</t>
    </rPh>
    <rPh sb="26" eb="28">
      <t>ノウリョク</t>
    </rPh>
    <phoneticPr fontId="2"/>
  </si>
  <si>
    <r>
      <t>◆性能目標：目標とする特長的性能</t>
    </r>
    <r>
      <rPr>
        <sz val="9"/>
        <rFont val="ＭＳ ゴシック"/>
        <family val="3"/>
        <charset val="128"/>
      </rPr>
      <t>（機能を具体的に表す数値や指標）　</t>
    </r>
    <rPh sb="1" eb="3">
      <t>セイノウ</t>
    </rPh>
    <rPh sb="3" eb="5">
      <t>モクヒョウ</t>
    </rPh>
    <rPh sb="6" eb="8">
      <t>モクヒョウ</t>
    </rPh>
    <rPh sb="11" eb="13">
      <t>トクチョウ</t>
    </rPh>
    <rPh sb="13" eb="14">
      <t>テキ</t>
    </rPh>
    <rPh sb="14" eb="16">
      <t>セイノウ</t>
    </rPh>
    <rPh sb="15" eb="16">
      <t>トクセイ</t>
    </rPh>
    <rPh sb="17" eb="19">
      <t>キノウ</t>
    </rPh>
    <rPh sb="20" eb="23">
      <t>グタイテキ</t>
    </rPh>
    <rPh sb="24" eb="25">
      <t>アラワ</t>
    </rPh>
    <rPh sb="26" eb="28">
      <t>スウチ</t>
    </rPh>
    <rPh sb="29" eb="31">
      <t>シヒョウ</t>
    </rPh>
    <phoneticPr fontId="2"/>
  </si>
  <si>
    <t>機能①</t>
    <rPh sb="0" eb="2">
      <t>キノウ</t>
    </rPh>
    <phoneticPr fontId="4"/>
  </si>
  <si>
    <t>仕様書</t>
    <phoneticPr fontId="2"/>
  </si>
  <si>
    <t>試験報告書</t>
    <rPh sb="0" eb="2">
      <t>シケン</t>
    </rPh>
    <rPh sb="2" eb="5">
      <t>ホウコクショ</t>
    </rPh>
    <phoneticPr fontId="2"/>
  </si>
  <si>
    <t>実証結果報告書</t>
    <phoneticPr fontId="2"/>
  </si>
  <si>
    <t>(　　　　　　　)</t>
    <phoneticPr fontId="2"/>
  </si>
  <si>
    <t>性能①</t>
    <rPh sb="0" eb="2">
      <t>セイノウ</t>
    </rPh>
    <phoneticPr fontId="4"/>
  </si>
  <si>
    <t>機能②</t>
    <rPh sb="0" eb="2">
      <t>キノウ</t>
    </rPh>
    <phoneticPr fontId="4"/>
  </si>
  <si>
    <t>性能②</t>
    <rPh sb="0" eb="2">
      <t>セイノウ</t>
    </rPh>
    <phoneticPr fontId="4"/>
  </si>
  <si>
    <t>機能③</t>
    <rPh sb="0" eb="2">
      <t>キノウ</t>
    </rPh>
    <phoneticPr fontId="4"/>
  </si>
  <si>
    <t>性能③</t>
    <rPh sb="0" eb="2">
      <t>セイノウ</t>
    </rPh>
    <phoneticPr fontId="4"/>
  </si>
  <si>
    <r>
      <t>(３)　年度毎の中間目標　</t>
    </r>
    <r>
      <rPr>
        <sz val="9"/>
        <rFont val="ＭＳ Ｐゴシック"/>
        <family val="3"/>
        <charset val="128"/>
        <scheme val="minor"/>
      </rPr>
      <t>　※１：各年度に交付する補助金は以下の中間目標の達成状況に基づき交付
　　　　　　　　　　　　　　　　　　　 ※２：成果物は各年度末に提出（各年度の９月末時点では出来ているものを提出）</t>
    </r>
    <rPh sb="4" eb="6">
      <t>ネンド</t>
    </rPh>
    <rPh sb="6" eb="7">
      <t>ゴト</t>
    </rPh>
    <rPh sb="8" eb="10">
      <t>チュウカン</t>
    </rPh>
    <rPh sb="10" eb="12">
      <t>モクヒョウ</t>
    </rPh>
    <rPh sb="17" eb="20">
      <t>カクネンド</t>
    </rPh>
    <rPh sb="21" eb="23">
      <t>コウフ</t>
    </rPh>
    <rPh sb="25" eb="28">
      <t>ホジョキン</t>
    </rPh>
    <rPh sb="29" eb="31">
      <t>イカ</t>
    </rPh>
    <rPh sb="32" eb="34">
      <t>チュウカン</t>
    </rPh>
    <rPh sb="34" eb="36">
      <t>モクヒョウ</t>
    </rPh>
    <rPh sb="37" eb="39">
      <t>タッセイ</t>
    </rPh>
    <rPh sb="39" eb="41">
      <t>ジョウキョウ</t>
    </rPh>
    <rPh sb="42" eb="43">
      <t>モト</t>
    </rPh>
    <rPh sb="45" eb="47">
      <t>コウフ</t>
    </rPh>
    <rPh sb="71" eb="74">
      <t>セイカブツ</t>
    </rPh>
    <rPh sb="75" eb="78">
      <t>カクネンド</t>
    </rPh>
    <rPh sb="78" eb="79">
      <t>マツ</t>
    </rPh>
    <rPh sb="80" eb="82">
      <t>テイシュツ</t>
    </rPh>
    <rPh sb="83" eb="86">
      <t>カクネンド</t>
    </rPh>
    <rPh sb="88" eb="89">
      <t>ガツ</t>
    </rPh>
    <rPh sb="89" eb="90">
      <t>マツ</t>
    </rPh>
    <rPh sb="90" eb="92">
      <t>ジテン</t>
    </rPh>
    <rPh sb="94" eb="96">
      <t>デキ</t>
    </rPh>
    <rPh sb="102" eb="104">
      <t>テイシュツ</t>
    </rPh>
    <phoneticPr fontId="4"/>
  </si>
  <si>
    <t>①初年度</t>
    <rPh sb="1" eb="2">
      <t>ハツ</t>
    </rPh>
    <rPh sb="2" eb="4">
      <t>ネンド</t>
    </rPh>
    <phoneticPr fontId="2"/>
  </si>
  <si>
    <t>（３月末時点）</t>
    <rPh sb="2" eb="3">
      <t>ガツ</t>
    </rPh>
    <rPh sb="3" eb="4">
      <t>マツ</t>
    </rPh>
    <rPh sb="4" eb="6">
      <t>ジテン</t>
    </rPh>
    <phoneticPr fontId="2"/>
  </si>
  <si>
    <t>試験報告書</t>
  </si>
  <si>
    <t>②２年度目</t>
    <rPh sb="2" eb="3">
      <t>ネン</t>
    </rPh>
    <rPh sb="3" eb="4">
      <t>ド</t>
    </rPh>
    <rPh sb="4" eb="5">
      <t>メ</t>
    </rPh>
    <phoneticPr fontId="2"/>
  </si>
  <si>
    <t>（９月末時点）
（３月末時点）</t>
    <rPh sb="2" eb="3">
      <t>ガツ</t>
    </rPh>
    <rPh sb="3" eb="4">
      <t>マツ</t>
    </rPh>
    <rPh sb="4" eb="6">
      <t>ジテン</t>
    </rPh>
    <rPh sb="11" eb="12">
      <t>ガツ</t>
    </rPh>
    <rPh sb="12" eb="13">
      <t>マツ</t>
    </rPh>
    <rPh sb="13" eb="15">
      <t>ジテン</t>
    </rPh>
    <phoneticPr fontId="2"/>
  </si>
  <si>
    <t xml:space="preserve">（９月末時点）
（３月末時点）
</t>
    <rPh sb="2" eb="3">
      <t>ガツ</t>
    </rPh>
    <rPh sb="3" eb="4">
      <t>マツ</t>
    </rPh>
    <rPh sb="4" eb="6">
      <t>ジテン</t>
    </rPh>
    <rPh sb="11" eb="12">
      <t>ガツ</t>
    </rPh>
    <rPh sb="12" eb="13">
      <t>マツ</t>
    </rPh>
    <rPh sb="13" eb="15">
      <t>ジテン</t>
    </rPh>
    <phoneticPr fontId="2"/>
  </si>
  <si>
    <t>③３年度目</t>
    <rPh sb="2" eb="3">
      <t>ネン</t>
    </rPh>
    <rPh sb="3" eb="4">
      <t>ド</t>
    </rPh>
    <rPh sb="4" eb="5">
      <t>メ</t>
    </rPh>
    <phoneticPr fontId="2"/>
  </si>
  <si>
    <t>④４年度目</t>
    <rPh sb="2" eb="3">
      <t>ネン</t>
    </rPh>
    <rPh sb="3" eb="4">
      <t>ド</t>
    </rPh>
    <rPh sb="4" eb="5">
      <t>メ</t>
    </rPh>
    <phoneticPr fontId="2"/>
  </si>
  <si>
    <t xml:space="preserve">（９月末時点）
</t>
    <rPh sb="2" eb="3">
      <t>ガツ</t>
    </rPh>
    <rPh sb="3" eb="4">
      <t>マツ</t>
    </rPh>
    <rPh sb="4" eb="6">
      <t>ジテン</t>
    </rPh>
    <phoneticPr fontId="2"/>
  </si>
  <si>
    <t>９．法令遵守、環境配慮、安全性確保への取り組み</t>
    <rPh sb="4" eb="6">
      <t>ジュンシュ</t>
    </rPh>
    <rPh sb="7" eb="9">
      <t>カンキョウ</t>
    </rPh>
    <rPh sb="9" eb="11">
      <t>ハイリョ</t>
    </rPh>
    <rPh sb="15" eb="17">
      <t>カクホ</t>
    </rPh>
    <phoneticPr fontId="2"/>
  </si>
  <si>
    <t>本事業遂行にあたっての法令遵守、環境配慮、安全性確保への取り組み</t>
    <rPh sb="0" eb="1">
      <t>ホン</t>
    </rPh>
    <rPh sb="1" eb="3">
      <t>ジギョウ</t>
    </rPh>
    <rPh sb="3" eb="5">
      <t>スイコウ</t>
    </rPh>
    <rPh sb="11" eb="13">
      <t>ホウレイ</t>
    </rPh>
    <rPh sb="13" eb="15">
      <t>ジュンシュ</t>
    </rPh>
    <rPh sb="16" eb="18">
      <t>カンキョウ</t>
    </rPh>
    <rPh sb="18" eb="20">
      <t>ハイリョ</t>
    </rPh>
    <rPh sb="21" eb="24">
      <t>アンゼンセイ</t>
    </rPh>
    <rPh sb="24" eb="26">
      <t>カクホ</t>
    </rPh>
    <rPh sb="28" eb="29">
      <t>ト</t>
    </rPh>
    <rPh sb="30" eb="31">
      <t>ク</t>
    </rPh>
    <phoneticPr fontId="4"/>
  </si>
  <si>
    <t>10．補足</t>
    <rPh sb="3" eb="5">
      <t>ホソク</t>
    </rPh>
    <phoneticPr fontId="2"/>
  </si>
  <si>
    <r>
      <t>専門用語の解説</t>
    </r>
    <r>
      <rPr>
        <sz val="9"/>
        <color theme="1"/>
        <rFont val="ＭＳ ゴシック"/>
        <family val="3"/>
        <charset val="128"/>
      </rPr>
      <t>（本補助事業において解説が必要な用語がある場合は記入してください）</t>
    </r>
    <rPh sb="0" eb="2">
      <t>センモン</t>
    </rPh>
    <rPh sb="2" eb="4">
      <t>ヨウゴ</t>
    </rPh>
    <rPh sb="5" eb="7">
      <t>カイセツ</t>
    </rPh>
    <rPh sb="8" eb="9">
      <t>ホン</t>
    </rPh>
    <rPh sb="9" eb="11">
      <t>ホジョ</t>
    </rPh>
    <rPh sb="11" eb="13">
      <t>ジギョウ</t>
    </rPh>
    <rPh sb="17" eb="19">
      <t>カイセツ</t>
    </rPh>
    <rPh sb="20" eb="22">
      <t>ヒツヨウ</t>
    </rPh>
    <rPh sb="23" eb="25">
      <t>ヨウゴ</t>
    </rPh>
    <rPh sb="28" eb="30">
      <t>バアイ</t>
    </rPh>
    <rPh sb="31" eb="33">
      <t>キニュウ</t>
    </rPh>
    <phoneticPr fontId="2"/>
  </si>
  <si>
    <t>11.本事業にかかる資金調達計画</t>
    <rPh sb="3" eb="4">
      <t>ホン</t>
    </rPh>
    <rPh sb="4" eb="6">
      <t>ジギョウ</t>
    </rPh>
    <rPh sb="10" eb="12">
      <t>シキン</t>
    </rPh>
    <rPh sb="12" eb="14">
      <t>チョウタツ</t>
    </rPh>
    <rPh sb="14" eb="16">
      <t>ケイカク</t>
    </rPh>
    <phoneticPr fontId="2"/>
  </si>
  <si>
    <t>区　　　分</t>
    <rPh sb="0" eb="1">
      <t>ク</t>
    </rPh>
    <rPh sb="4" eb="5">
      <t>フン</t>
    </rPh>
    <phoneticPr fontId="2"/>
  </si>
  <si>
    <t>調達金額</t>
    <rPh sb="0" eb="2">
      <t>チョウタツ</t>
    </rPh>
    <rPh sb="2" eb="4">
      <t>キンガク</t>
    </rPh>
    <phoneticPr fontId="2"/>
  </si>
  <si>
    <t>調達先（名称）</t>
    <rPh sb="0" eb="2">
      <t>チョウタツ</t>
    </rPh>
    <rPh sb="2" eb="3">
      <t>サキ</t>
    </rPh>
    <rPh sb="4" eb="6">
      <t>メイショウ</t>
    </rPh>
    <phoneticPr fontId="2"/>
  </si>
  <si>
    <t>進捗状況等</t>
    <rPh sb="0" eb="2">
      <t>シンチョク</t>
    </rPh>
    <rPh sb="2" eb="4">
      <t>ジョウキョウ</t>
    </rPh>
    <rPh sb="4" eb="5">
      <t>トウ</t>
    </rPh>
    <phoneticPr fontId="2"/>
  </si>
  <si>
    <t>内　　訳</t>
    <rPh sb="0" eb="1">
      <t>ナイ</t>
    </rPh>
    <rPh sb="3" eb="4">
      <t>ヤク</t>
    </rPh>
    <phoneticPr fontId="2"/>
  </si>
  <si>
    <t>自　己　資　金</t>
    <rPh sb="0" eb="1">
      <t>ジ</t>
    </rPh>
    <rPh sb="2" eb="3">
      <t>オノレ</t>
    </rPh>
    <rPh sb="4" eb="5">
      <t>シ</t>
    </rPh>
    <rPh sb="6" eb="7">
      <t>キン</t>
    </rPh>
    <phoneticPr fontId="2"/>
  </si>
  <si>
    <t>銀　行　借　入　金</t>
    <rPh sb="0" eb="1">
      <t>ギン</t>
    </rPh>
    <rPh sb="2" eb="3">
      <t>ギョウ</t>
    </rPh>
    <rPh sb="4" eb="5">
      <t>シャク</t>
    </rPh>
    <rPh sb="6" eb="7">
      <t>イ</t>
    </rPh>
    <rPh sb="8" eb="9">
      <t>キン</t>
    </rPh>
    <phoneticPr fontId="2"/>
  </si>
  <si>
    <t>役　員　借　入　金</t>
    <rPh sb="0" eb="1">
      <t>ヤク</t>
    </rPh>
    <rPh sb="2" eb="3">
      <t>イン</t>
    </rPh>
    <rPh sb="4" eb="5">
      <t>シャク</t>
    </rPh>
    <rPh sb="6" eb="7">
      <t>イ</t>
    </rPh>
    <rPh sb="8" eb="9">
      <t>キン</t>
    </rPh>
    <phoneticPr fontId="2"/>
  </si>
  <si>
    <t>事業会社等からの出資等</t>
    <rPh sb="0" eb="2">
      <t>ジギョウ</t>
    </rPh>
    <rPh sb="2" eb="4">
      <t>ガイシャ</t>
    </rPh>
    <rPh sb="4" eb="5">
      <t>トウ</t>
    </rPh>
    <rPh sb="8" eb="10">
      <t>シュッシ</t>
    </rPh>
    <rPh sb="10" eb="11">
      <t>トウ</t>
    </rPh>
    <phoneticPr fontId="2"/>
  </si>
  <si>
    <t>その他</t>
    <rPh sb="2" eb="3">
      <t>タ</t>
    </rPh>
    <phoneticPr fontId="2"/>
  </si>
  <si>
    <t>合　　計</t>
    <rPh sb="0" eb="1">
      <t>ア</t>
    </rPh>
    <rPh sb="3" eb="4">
      <t>ケイ</t>
    </rPh>
    <phoneticPr fontId="2"/>
  </si>
  <si>
    <t>12（１）．オープンイノベーションプロジェクト参加者</t>
    <rPh sb="23" eb="26">
      <t>サンカシャ</t>
    </rPh>
    <phoneticPr fontId="2"/>
  </si>
  <si>
    <r>
      <t>・</t>
    </r>
    <r>
      <rPr>
        <u/>
        <sz val="10.5"/>
        <rFont val="ＭＳ ゴシック"/>
        <family val="3"/>
        <charset val="128"/>
      </rPr>
      <t>申請者を除く</t>
    </r>
    <r>
      <rPr>
        <sz val="10.5"/>
        <rFont val="ＭＳ ゴシック"/>
        <family val="3"/>
        <charset val="128"/>
      </rPr>
      <t>オープンイノベーションプロジェクトの参加者を</t>
    </r>
    <r>
      <rPr>
        <u/>
        <sz val="10.5"/>
        <rFont val="ＭＳ ゴシック"/>
        <family val="3"/>
        <charset val="128"/>
      </rPr>
      <t>全て</t>
    </r>
    <r>
      <rPr>
        <sz val="10.5"/>
        <rFont val="ＭＳ ゴシック"/>
        <family val="3"/>
        <charset val="128"/>
      </rPr>
      <t>ご記入ください</t>
    </r>
    <rPh sb="1" eb="4">
      <t>シンセイシャ</t>
    </rPh>
    <rPh sb="5" eb="6">
      <t>ノゾ</t>
    </rPh>
    <rPh sb="25" eb="28">
      <t>サンカシャ</t>
    </rPh>
    <rPh sb="29" eb="30">
      <t>スベ</t>
    </rPh>
    <rPh sb="32" eb="34">
      <t>キニュウ</t>
    </rPh>
    <phoneticPr fontId="4"/>
  </si>
  <si>
    <r>
      <t>・オープンイノベーションプロジェクト参加者</t>
    </r>
    <r>
      <rPr>
        <u/>
        <sz val="10.5"/>
        <rFont val="ＭＳ ゴシック"/>
        <family val="3"/>
        <charset val="128"/>
      </rPr>
      <t>全てが</t>
    </r>
    <r>
      <rPr>
        <sz val="10.5"/>
        <rFont val="ＭＳ ゴシック"/>
        <family val="3"/>
        <charset val="128"/>
      </rPr>
      <t>当事者となり、役割や出資等金額を明らかにした協定書等を締結してください
　（役割や費用負担額が記述された共同開発契約や、支援内容が記述された投資契約、など）</t>
    </r>
    <rPh sb="18" eb="21">
      <t>サンカシャ</t>
    </rPh>
    <rPh sb="21" eb="22">
      <t>スベ</t>
    </rPh>
    <rPh sb="24" eb="27">
      <t>トウジシャ</t>
    </rPh>
    <rPh sb="31" eb="33">
      <t>ヤクワリ</t>
    </rPh>
    <rPh sb="34" eb="36">
      <t>シュッシ</t>
    </rPh>
    <rPh sb="36" eb="37">
      <t>トウ</t>
    </rPh>
    <rPh sb="37" eb="39">
      <t>キンガク</t>
    </rPh>
    <rPh sb="40" eb="41">
      <t>アキ</t>
    </rPh>
    <rPh sb="62" eb="64">
      <t>ヤクワリ</t>
    </rPh>
    <rPh sb="65" eb="67">
      <t>ヒヨウ</t>
    </rPh>
    <rPh sb="67" eb="69">
      <t>フタン</t>
    </rPh>
    <rPh sb="69" eb="70">
      <t>ガク</t>
    </rPh>
    <rPh sb="71" eb="73">
      <t>キジュツ</t>
    </rPh>
    <rPh sb="76" eb="78">
      <t>キョウドウ</t>
    </rPh>
    <rPh sb="78" eb="80">
      <t>カイハツ</t>
    </rPh>
    <rPh sb="80" eb="82">
      <t>ケイヤク</t>
    </rPh>
    <rPh sb="84" eb="86">
      <t>シエン</t>
    </rPh>
    <rPh sb="86" eb="88">
      <t>ナイヨウ</t>
    </rPh>
    <rPh sb="89" eb="91">
      <t>キジュツ</t>
    </rPh>
    <rPh sb="94" eb="96">
      <t>トウシ</t>
    </rPh>
    <rPh sb="96" eb="98">
      <t>ケイヤク</t>
    </rPh>
    <phoneticPr fontId="4"/>
  </si>
  <si>
    <t>名称</t>
    <rPh sb="0" eb="2">
      <t>メイショウ</t>
    </rPh>
    <phoneticPr fontId="2"/>
  </si>
  <si>
    <t>担当者名</t>
    <rPh sb="0" eb="3">
      <t>タントウシャ</t>
    </rPh>
    <rPh sb="3" eb="4">
      <t>メイ</t>
    </rPh>
    <phoneticPr fontId="2"/>
  </si>
  <si>
    <t>企業等の
概要</t>
    <rPh sb="0" eb="2">
      <t>キギョウ</t>
    </rPh>
    <rPh sb="2" eb="3">
      <t>トウ</t>
    </rPh>
    <rPh sb="5" eb="7">
      <t>ガイヨウ</t>
    </rPh>
    <phoneticPr fontId="2"/>
  </si>
  <si>
    <t>所在地</t>
    <rPh sb="0" eb="3">
      <t>ショザイチ</t>
    </rPh>
    <phoneticPr fontId="2"/>
  </si>
  <si>
    <t>人　（監査役を含む）</t>
    <rPh sb="0" eb="1">
      <t>ニン</t>
    </rPh>
    <rPh sb="3" eb="6">
      <t>カンサヤク</t>
    </rPh>
    <rPh sb="7" eb="8">
      <t>フク</t>
    </rPh>
    <phoneticPr fontId="2"/>
  </si>
  <si>
    <t>人（うち正社員</t>
    <rPh sb="0" eb="1">
      <t>ニン</t>
    </rPh>
    <rPh sb="4" eb="7">
      <t>セイシャイン</t>
    </rPh>
    <phoneticPr fontId="2"/>
  </si>
  <si>
    <t>人）</t>
    <rPh sb="0" eb="1">
      <t>ニン</t>
    </rPh>
    <phoneticPr fontId="2"/>
  </si>
  <si>
    <t>業種</t>
    <rPh sb="0" eb="2">
      <t>ギョウシュ</t>
    </rPh>
    <phoneticPr fontId="2"/>
  </si>
  <si>
    <t>プロジェクトにおける役割</t>
    <rPh sb="10" eb="12">
      <t>ヤクワリ</t>
    </rPh>
    <phoneticPr fontId="2"/>
  </si>
  <si>
    <t>本事業における「事業会社等」に該当</t>
    <rPh sb="0" eb="1">
      <t>ホン</t>
    </rPh>
    <rPh sb="1" eb="3">
      <t>ジギョウ</t>
    </rPh>
    <rPh sb="8" eb="10">
      <t>ジギョウ</t>
    </rPh>
    <rPh sb="10" eb="12">
      <t>ガイシャ</t>
    </rPh>
    <rPh sb="12" eb="13">
      <t>トウ</t>
    </rPh>
    <rPh sb="15" eb="17">
      <t>ガイトウ</t>
    </rPh>
    <phoneticPr fontId="2"/>
  </si>
  <si>
    <t>※左記に✔を入れた場合のみ下記太枠内に記入</t>
    <rPh sb="1" eb="3">
      <t>サキ</t>
    </rPh>
    <rPh sb="6" eb="7">
      <t>イ</t>
    </rPh>
    <rPh sb="9" eb="11">
      <t>バアイ</t>
    </rPh>
    <rPh sb="13" eb="15">
      <t>カキ</t>
    </rPh>
    <rPh sb="15" eb="17">
      <t>フトワク</t>
    </rPh>
    <rPh sb="17" eb="18">
      <t>ナイ</t>
    </rPh>
    <rPh sb="19" eb="21">
      <t>キニュウ</t>
    </rPh>
    <phoneticPr fontId="2"/>
  </si>
  <si>
    <t>出資等の形態</t>
    <rPh sb="0" eb="2">
      <t>シュッシ</t>
    </rPh>
    <rPh sb="2" eb="3">
      <t>トウ</t>
    </rPh>
    <rPh sb="4" eb="6">
      <t>ケイタイ</t>
    </rPh>
    <phoneticPr fontId="2"/>
  </si>
  <si>
    <t>※2.、4を選択した場合は内容を記入</t>
    <rPh sb="6" eb="8">
      <t>センタク</t>
    </rPh>
    <rPh sb="10" eb="12">
      <t>バアイ</t>
    </rPh>
    <rPh sb="13" eb="15">
      <t>ナイヨウ</t>
    </rPh>
    <rPh sb="16" eb="18">
      <t>キニュウ</t>
    </rPh>
    <phoneticPr fontId="2"/>
  </si>
  <si>
    <t>出資等金額</t>
    <rPh sb="0" eb="2">
      <t>シュッシ</t>
    </rPh>
    <rPh sb="2" eb="3">
      <t>トウ</t>
    </rPh>
    <rPh sb="3" eb="5">
      <t>キンガク</t>
    </rPh>
    <phoneticPr fontId="2"/>
  </si>
  <si>
    <t>成果の帰属</t>
    <rPh sb="0" eb="2">
      <t>セイカ</t>
    </rPh>
    <rPh sb="3" eb="5">
      <t>キゾク</t>
    </rPh>
    <phoneticPr fontId="2"/>
  </si>
  <si>
    <t>総事業費に対する出資等金額の割合</t>
    <rPh sb="0" eb="1">
      <t>ソウ</t>
    </rPh>
    <rPh sb="1" eb="3">
      <t>ジギョウ</t>
    </rPh>
    <rPh sb="3" eb="4">
      <t>ヒ</t>
    </rPh>
    <rPh sb="5" eb="6">
      <t>タイ</t>
    </rPh>
    <rPh sb="8" eb="10">
      <t>シュッシ</t>
    </rPh>
    <rPh sb="10" eb="11">
      <t>トウ</t>
    </rPh>
    <rPh sb="11" eb="13">
      <t>キンガク</t>
    </rPh>
    <rPh sb="14" eb="16">
      <t>ワリアイ</t>
    </rPh>
    <phoneticPr fontId="2"/>
  </si>
  <si>
    <t>出資等実施(予定)日</t>
    <rPh sb="0" eb="2">
      <t>シュッシ</t>
    </rPh>
    <rPh sb="2" eb="3">
      <t>トウ</t>
    </rPh>
    <rPh sb="3" eb="5">
      <t>ジッシ</t>
    </rPh>
    <rPh sb="6" eb="8">
      <t>ヨテイ</t>
    </rPh>
    <rPh sb="9" eb="10">
      <t>ヒ</t>
    </rPh>
    <phoneticPr fontId="2"/>
  </si>
  <si>
    <t>プロジェクトにおける役割　</t>
    <rPh sb="10" eb="12">
      <t>ヤクワリ</t>
    </rPh>
    <phoneticPr fontId="2"/>
  </si>
  <si>
    <t>※欄が足りない場合は適宜追加してください。</t>
    <rPh sb="1" eb="2">
      <t>ラン</t>
    </rPh>
    <rPh sb="3" eb="4">
      <t>タ</t>
    </rPh>
    <rPh sb="7" eb="9">
      <t>バアイ</t>
    </rPh>
    <rPh sb="10" eb="12">
      <t>テキギ</t>
    </rPh>
    <rPh sb="12" eb="14">
      <t>ツイカ</t>
    </rPh>
    <phoneticPr fontId="2"/>
  </si>
  <si>
    <t>12（２）．オープンイノベーションプロジェクトの体制図</t>
    <rPh sb="24" eb="26">
      <t>タイセイ</t>
    </rPh>
    <rPh sb="26" eb="27">
      <t>ズ</t>
    </rPh>
    <phoneticPr fontId="2"/>
  </si>
  <si>
    <t>申請者及び12（１）で記載するオープンイノベーションプロジェクト参加者を全てご記入ください</t>
    <rPh sb="0" eb="3">
      <t>シンセイシャ</t>
    </rPh>
    <rPh sb="3" eb="4">
      <t>オヨ</t>
    </rPh>
    <rPh sb="11" eb="13">
      <t>キサイ</t>
    </rPh>
    <rPh sb="32" eb="35">
      <t>サンカシャ</t>
    </rPh>
    <rPh sb="36" eb="37">
      <t>スベ</t>
    </rPh>
    <rPh sb="39" eb="41">
      <t>キニュウ</t>
    </rPh>
    <phoneticPr fontId="4"/>
  </si>
  <si>
    <t>13．自社内部の体制図</t>
    <rPh sb="3" eb="5">
      <t>ジシャ</t>
    </rPh>
    <rPh sb="5" eb="7">
      <t>ナイブ</t>
    </rPh>
    <rPh sb="8" eb="10">
      <t>タイセイ</t>
    </rPh>
    <rPh sb="10" eb="11">
      <t>ズ</t>
    </rPh>
    <phoneticPr fontId="2"/>
  </si>
  <si>
    <t>本事業を実施する上での申請者内部の体制図をご記入ください</t>
    <rPh sb="0" eb="1">
      <t>ホン</t>
    </rPh>
    <rPh sb="1" eb="3">
      <t>ジギョウ</t>
    </rPh>
    <rPh sb="4" eb="6">
      <t>ジッシ</t>
    </rPh>
    <rPh sb="8" eb="9">
      <t>ウエ</t>
    </rPh>
    <rPh sb="11" eb="14">
      <t>シンセイシャ</t>
    </rPh>
    <rPh sb="14" eb="16">
      <t>ナイブ</t>
    </rPh>
    <rPh sb="17" eb="19">
      <t>タイセイ</t>
    </rPh>
    <rPh sb="19" eb="20">
      <t>ズ</t>
    </rPh>
    <rPh sb="22" eb="24">
      <t>キニュウ</t>
    </rPh>
    <phoneticPr fontId="4"/>
  </si>
  <si>
    <t>補助対象経費の直接人件費で申請する対象者には、氏名の頭に★を記載してください</t>
    <rPh sb="23" eb="25">
      <t>シメイ</t>
    </rPh>
    <phoneticPr fontId="2"/>
  </si>
  <si>
    <t>14．補助事業のフロー・スケジュール</t>
    <rPh sb="3" eb="5">
      <t>ホジョ</t>
    </rPh>
    <phoneticPr fontId="2"/>
  </si>
  <si>
    <r>
      <t>　本事業の</t>
    </r>
    <r>
      <rPr>
        <u/>
        <sz val="11"/>
        <rFont val="ＭＳ Ｐゴシック"/>
        <family val="3"/>
        <charset val="128"/>
        <scheme val="minor"/>
      </rPr>
      <t>開始から完了に至る流れ</t>
    </r>
    <r>
      <rPr>
        <sz val="11"/>
        <rFont val="ＭＳ Ｐ明朝"/>
        <family val="1"/>
        <charset val="128"/>
      </rPr>
      <t>を記載し、各作業について</t>
    </r>
    <r>
      <rPr>
        <u/>
        <sz val="11"/>
        <rFont val="ＭＳ Ｐゴシック"/>
        <family val="3"/>
        <charset val="128"/>
        <scheme val="major"/>
      </rPr>
      <t>自社作業の場合は「○」、共同研究の場合は「△」、他社の作業の場合は「▲」</t>
    </r>
    <r>
      <rPr>
        <sz val="11"/>
        <rFont val="ＭＳ Ｐ明朝"/>
        <family val="1"/>
        <charset val="128"/>
      </rPr>
      <t>を実施予定時期に記入してください。また、各作業項目ごとに支出する費用（直接人権費、不動産賃借料除く）の番号も記入してください。</t>
    </r>
    <rPh sb="1" eb="2">
      <t>ホン</t>
    </rPh>
    <rPh sb="2" eb="4">
      <t>ジギョウ</t>
    </rPh>
    <rPh sb="5" eb="7">
      <t>カイシ</t>
    </rPh>
    <rPh sb="9" eb="11">
      <t>カンリョウ</t>
    </rPh>
    <rPh sb="12" eb="13">
      <t>イタ</t>
    </rPh>
    <rPh sb="14" eb="15">
      <t>ナガ</t>
    </rPh>
    <rPh sb="17" eb="19">
      <t>キサイ</t>
    </rPh>
    <rPh sb="21" eb="22">
      <t>カク</t>
    </rPh>
    <rPh sb="22" eb="24">
      <t>サギョウ</t>
    </rPh>
    <rPh sb="28" eb="30">
      <t>ジシャ</t>
    </rPh>
    <rPh sb="30" eb="32">
      <t>サギョウ</t>
    </rPh>
    <rPh sb="33" eb="35">
      <t>バアイ</t>
    </rPh>
    <rPh sb="40" eb="42">
      <t>キョウドウ</t>
    </rPh>
    <rPh sb="42" eb="44">
      <t>ケンキュウ</t>
    </rPh>
    <rPh sb="45" eb="47">
      <t>バアイ</t>
    </rPh>
    <rPh sb="52" eb="54">
      <t>タシャ</t>
    </rPh>
    <rPh sb="55" eb="57">
      <t>サギョウ</t>
    </rPh>
    <rPh sb="58" eb="60">
      <t>バアイ</t>
    </rPh>
    <rPh sb="65" eb="67">
      <t>ジッシ</t>
    </rPh>
    <rPh sb="67" eb="69">
      <t>ヨテイ</t>
    </rPh>
    <rPh sb="69" eb="71">
      <t>ジキ</t>
    </rPh>
    <rPh sb="72" eb="74">
      <t>キニュウ</t>
    </rPh>
    <rPh sb="84" eb="85">
      <t>カク</t>
    </rPh>
    <rPh sb="85" eb="87">
      <t>サギョウ</t>
    </rPh>
    <rPh sb="87" eb="89">
      <t>コウモク</t>
    </rPh>
    <rPh sb="92" eb="94">
      <t>シシュツ</t>
    </rPh>
    <rPh sb="96" eb="98">
      <t>ヒヨウ</t>
    </rPh>
    <rPh sb="99" eb="101">
      <t>チョクセツ</t>
    </rPh>
    <rPh sb="101" eb="103">
      <t>ジンケン</t>
    </rPh>
    <rPh sb="103" eb="104">
      <t>ヒ</t>
    </rPh>
    <rPh sb="105" eb="108">
      <t>フドウサン</t>
    </rPh>
    <rPh sb="108" eb="111">
      <t>チンシャクリョウ</t>
    </rPh>
    <rPh sb="111" eb="112">
      <t>ノゾ</t>
    </rPh>
    <rPh sb="115" eb="117">
      <t>バンゴウ</t>
    </rPh>
    <rPh sb="118" eb="120">
      <t>キニュウ</t>
    </rPh>
    <phoneticPr fontId="2"/>
  </si>
  <si>
    <t>費用番号</t>
    <rPh sb="0" eb="2">
      <t>ヒヨウ</t>
    </rPh>
    <rPh sb="2" eb="4">
      <t>バンゴウ</t>
    </rPh>
    <phoneticPr fontId="2"/>
  </si>
  <si>
    <r>
      <rPr>
        <b/>
        <sz val="10"/>
        <rFont val="ＭＳ Ｐ明朝"/>
        <family val="1"/>
        <charset val="128"/>
      </rPr>
      <t>原材料・副資材費</t>
    </r>
    <r>
      <rPr>
        <sz val="10"/>
        <rFont val="ＭＳ Ｐ明朝"/>
        <family val="1"/>
        <charset val="128"/>
      </rPr>
      <t>（原-○）、</t>
    </r>
    <r>
      <rPr>
        <b/>
        <sz val="10"/>
        <rFont val="ＭＳ Ｐ明朝"/>
        <family val="1"/>
        <charset val="128"/>
      </rPr>
      <t>外注・委託費</t>
    </r>
    <r>
      <rPr>
        <sz val="10"/>
        <rFont val="ＭＳ Ｐ明朝"/>
        <family val="1"/>
        <charset val="128"/>
      </rPr>
      <t>（委-○）、</t>
    </r>
    <r>
      <rPr>
        <b/>
        <sz val="10"/>
        <rFont val="ＭＳ Ｐ明朝"/>
        <family val="1"/>
        <charset val="128"/>
      </rPr>
      <t>設備導入費</t>
    </r>
    <r>
      <rPr>
        <sz val="10"/>
        <rFont val="ＭＳ Ｐ明朝"/>
        <family val="1"/>
        <charset val="128"/>
      </rPr>
      <t>（設-○）、</t>
    </r>
    <rPh sb="0" eb="3">
      <t>ゲンザイリョウ</t>
    </rPh>
    <rPh sb="4" eb="7">
      <t>フクシザイ</t>
    </rPh>
    <rPh sb="7" eb="8">
      <t>ヒ</t>
    </rPh>
    <rPh sb="9" eb="10">
      <t>ゲン</t>
    </rPh>
    <rPh sb="14" eb="16">
      <t>ガイチュウ</t>
    </rPh>
    <rPh sb="17" eb="19">
      <t>イタク</t>
    </rPh>
    <rPh sb="19" eb="20">
      <t>ヒ</t>
    </rPh>
    <rPh sb="21" eb="22">
      <t>イ</t>
    </rPh>
    <phoneticPr fontId="2"/>
  </si>
  <si>
    <r>
      <rPr>
        <b/>
        <sz val="10"/>
        <rFont val="ＭＳ Ｐ明朝"/>
        <family val="1"/>
        <charset val="128"/>
      </rPr>
      <t>産業財産権出願費</t>
    </r>
    <r>
      <rPr>
        <sz val="10"/>
        <rFont val="ＭＳ Ｐ明朝"/>
        <family val="1"/>
        <charset val="128"/>
      </rPr>
      <t>（産-○）、</t>
    </r>
    <r>
      <rPr>
        <b/>
        <sz val="10"/>
        <rFont val="ＭＳ Ｐ明朝"/>
        <family val="1"/>
        <charset val="128"/>
      </rPr>
      <t>展示会等参加費</t>
    </r>
    <r>
      <rPr>
        <sz val="10"/>
        <rFont val="ＭＳ Ｐ明朝"/>
        <family val="1"/>
        <charset val="128"/>
      </rPr>
      <t>（展-○）、</t>
    </r>
    <rPh sb="0" eb="2">
      <t>サンギョウ</t>
    </rPh>
    <rPh sb="2" eb="5">
      <t>ザイサンケン</t>
    </rPh>
    <rPh sb="5" eb="7">
      <t>シュツガン</t>
    </rPh>
    <rPh sb="7" eb="8">
      <t>ヒ</t>
    </rPh>
    <rPh sb="9" eb="10">
      <t>サン</t>
    </rPh>
    <rPh sb="14" eb="17">
      <t>テンジカイ</t>
    </rPh>
    <rPh sb="17" eb="18">
      <t>トウ</t>
    </rPh>
    <rPh sb="18" eb="20">
      <t>サンカ</t>
    </rPh>
    <rPh sb="20" eb="21">
      <t>ヒ</t>
    </rPh>
    <rPh sb="22" eb="23">
      <t>テン</t>
    </rPh>
    <phoneticPr fontId="2"/>
  </si>
  <si>
    <r>
      <rPr>
        <b/>
        <sz val="10"/>
        <rFont val="ＭＳ Ｐ明朝"/>
        <family val="1"/>
        <charset val="128"/>
      </rPr>
      <t>イベント開催費</t>
    </r>
    <r>
      <rPr>
        <sz val="10"/>
        <rFont val="ＭＳ Ｐ明朝"/>
        <family val="1"/>
        <charset val="128"/>
      </rPr>
      <t>（イ‐○）、</t>
    </r>
    <r>
      <rPr>
        <b/>
        <sz val="10"/>
        <rFont val="ＭＳ Ｐ明朝"/>
        <family val="1"/>
        <charset val="128"/>
      </rPr>
      <t>広報ツール製作費</t>
    </r>
    <r>
      <rPr>
        <sz val="10"/>
        <rFont val="ＭＳ Ｐ明朝"/>
        <family val="1"/>
        <charset val="128"/>
      </rPr>
      <t>（ツ‐○）、</t>
    </r>
    <r>
      <rPr>
        <b/>
        <sz val="10"/>
        <rFont val="ＭＳ Ｐ明朝"/>
        <family val="1"/>
        <charset val="128"/>
      </rPr>
      <t>広告掲載費</t>
    </r>
    <r>
      <rPr>
        <sz val="10"/>
        <rFont val="ＭＳ Ｐ明朝"/>
        <family val="1"/>
        <charset val="128"/>
      </rPr>
      <t>（掲‐○）</t>
    </r>
    <rPh sb="4" eb="6">
      <t>カイサイ</t>
    </rPh>
    <rPh sb="6" eb="7">
      <t>ヒ</t>
    </rPh>
    <rPh sb="13" eb="15">
      <t>コウホウ</t>
    </rPh>
    <rPh sb="18" eb="20">
      <t>セイサク</t>
    </rPh>
    <rPh sb="20" eb="21">
      <t>ヒ</t>
    </rPh>
    <rPh sb="27" eb="29">
      <t>コウコク</t>
    </rPh>
    <rPh sb="29" eb="31">
      <t>ケイサイ</t>
    </rPh>
    <rPh sb="31" eb="32">
      <t>ヒ</t>
    </rPh>
    <rPh sb="33" eb="34">
      <t>ケイ</t>
    </rPh>
    <phoneticPr fontId="2"/>
  </si>
  <si>
    <t>作業項目</t>
    <rPh sb="0" eb="2">
      <t>サギョウ</t>
    </rPh>
    <rPh sb="2" eb="4">
      <t>コウモク</t>
    </rPh>
    <phoneticPr fontId="2"/>
  </si>
  <si>
    <t>具体的な作業内容</t>
    <rPh sb="0" eb="3">
      <t>グタイテキ</t>
    </rPh>
    <rPh sb="4" eb="6">
      <t>サギョウ</t>
    </rPh>
    <rPh sb="6" eb="8">
      <t>ナイヨウ</t>
    </rPh>
    <phoneticPr fontId="2"/>
  </si>
  <si>
    <t>実施予定時期（年度）</t>
    <rPh sb="0" eb="2">
      <t>ジッシ</t>
    </rPh>
    <rPh sb="2" eb="4">
      <t>ヨテイ</t>
    </rPh>
    <rPh sb="4" eb="6">
      <t>ジキ</t>
    </rPh>
    <rPh sb="7" eb="9">
      <t>ネンド</t>
    </rPh>
    <phoneticPr fontId="2"/>
  </si>
  <si>
    <t>補助事業者が支出予定の費用番号</t>
    <rPh sb="0" eb="2">
      <t>ホジョ</t>
    </rPh>
    <rPh sb="2" eb="4">
      <t>ジギョウ</t>
    </rPh>
    <rPh sb="4" eb="5">
      <t>シャ</t>
    </rPh>
    <rPh sb="6" eb="8">
      <t>シシュツ</t>
    </rPh>
    <rPh sb="8" eb="10">
      <t>ヨテイ</t>
    </rPh>
    <rPh sb="11" eb="13">
      <t>ヒヨウ</t>
    </rPh>
    <rPh sb="13" eb="15">
      <t>バンゴウ</t>
    </rPh>
    <phoneticPr fontId="2"/>
  </si>
  <si>
    <t>　　令和４年</t>
    <rPh sb="2" eb="4">
      <t>レイワ</t>
    </rPh>
    <rPh sb="5" eb="6">
      <t>ネン</t>
    </rPh>
    <phoneticPr fontId="2"/>
  </si>
  <si>
    <t>　　　令和５年</t>
    <rPh sb="3" eb="5">
      <t>レイワ</t>
    </rPh>
    <rPh sb="6" eb="7">
      <t>ネン</t>
    </rPh>
    <phoneticPr fontId="2"/>
  </si>
  <si>
    <t>　　令和６年</t>
    <rPh sb="2" eb="4">
      <t>レイワ</t>
    </rPh>
    <rPh sb="5" eb="6">
      <t>ネン</t>
    </rPh>
    <phoneticPr fontId="2"/>
  </si>
  <si>
    <t>　　　令和７年</t>
    <rPh sb="3" eb="5">
      <t>レイワ</t>
    </rPh>
    <rPh sb="6" eb="7">
      <t>ネン</t>
    </rPh>
    <phoneticPr fontId="2"/>
  </si>
  <si>
    <t>1～
3月</t>
    <rPh sb="4" eb="5">
      <t>ガツ</t>
    </rPh>
    <phoneticPr fontId="2"/>
  </si>
  <si>
    <t>4～
6月</t>
    <rPh sb="4" eb="5">
      <t>ガツ</t>
    </rPh>
    <phoneticPr fontId="2"/>
  </si>
  <si>
    <t>7～
9月</t>
    <rPh sb="4" eb="5">
      <t>ガツ</t>
    </rPh>
    <phoneticPr fontId="2"/>
  </si>
  <si>
    <t>10～
12月</t>
    <rPh sb="6" eb="7">
      <t>ガツ</t>
    </rPh>
    <phoneticPr fontId="2"/>
  </si>
  <si>
    <t>※行は必要に応じて追加してください</t>
    <rPh sb="1" eb="2">
      <t>ギョウ</t>
    </rPh>
    <rPh sb="3" eb="5">
      <t>ヒツヨウ</t>
    </rPh>
    <rPh sb="6" eb="7">
      <t>オウ</t>
    </rPh>
    <rPh sb="9" eb="11">
      <t>ツイカ</t>
    </rPh>
    <phoneticPr fontId="2"/>
  </si>
  <si>
    <t>15．補助事業資金計画書</t>
    <rPh sb="3" eb="5">
      <t>ホジョ</t>
    </rPh>
    <rPh sb="5" eb="7">
      <t>ジギョウ</t>
    </rPh>
    <rPh sb="7" eb="9">
      <t>シキン</t>
    </rPh>
    <rPh sb="9" eb="11">
      <t>ケイカク</t>
    </rPh>
    <rPh sb="11" eb="12">
      <t>ショ</t>
    </rPh>
    <phoneticPr fontId="2"/>
  </si>
  <si>
    <t>（１）経費区分別内訳</t>
    <rPh sb="3" eb="5">
      <t>ケイヒ</t>
    </rPh>
    <rPh sb="5" eb="7">
      <t>クブン</t>
    </rPh>
    <rPh sb="7" eb="8">
      <t>ベツ</t>
    </rPh>
    <rPh sb="8" eb="10">
      <t>ウチワケ</t>
    </rPh>
    <phoneticPr fontId="11"/>
  </si>
  <si>
    <t>（単位：円）</t>
    <phoneticPr fontId="11"/>
  </si>
  <si>
    <t>経費区分</t>
    <rPh sb="2" eb="4">
      <t>クブン</t>
    </rPh>
    <phoneticPr fontId="11"/>
  </si>
  <si>
    <t>令和４年度</t>
    <rPh sb="0" eb="1">
      <t>レイ</t>
    </rPh>
    <rPh sb="1" eb="2">
      <t>ワ</t>
    </rPh>
    <rPh sb="3" eb="5">
      <t>ネンド</t>
    </rPh>
    <phoneticPr fontId="11"/>
  </si>
  <si>
    <t>令和５年度</t>
    <rPh sb="0" eb="1">
      <t>レイ</t>
    </rPh>
    <rPh sb="1" eb="2">
      <t>ワ</t>
    </rPh>
    <rPh sb="3" eb="5">
      <t>ネンド</t>
    </rPh>
    <phoneticPr fontId="11"/>
  </si>
  <si>
    <t>令和６年度</t>
    <rPh sb="0" eb="1">
      <t>レイ</t>
    </rPh>
    <rPh sb="1" eb="2">
      <t>ワ</t>
    </rPh>
    <rPh sb="3" eb="5">
      <t>ネンド</t>
    </rPh>
    <phoneticPr fontId="11"/>
  </si>
  <si>
    <t>令和７年度</t>
    <rPh sb="0" eb="1">
      <t>レイ</t>
    </rPh>
    <rPh sb="1" eb="2">
      <t>ワ</t>
    </rPh>
    <rPh sb="3" eb="4">
      <t>ネン</t>
    </rPh>
    <rPh sb="4" eb="5">
      <t>ド</t>
    </rPh>
    <phoneticPr fontId="11"/>
  </si>
  <si>
    <t>合計</t>
    <rPh sb="0" eb="2">
      <t>ゴウケイ</t>
    </rPh>
    <phoneticPr fontId="11"/>
  </si>
  <si>
    <t>補助事業に要する経費
（税込）</t>
  </si>
  <si>
    <t>補助対象経費
（税抜）</t>
    <rPh sb="2" eb="4">
      <t>タイショウ</t>
    </rPh>
    <rPh sb="4" eb="6">
      <t>ケイヒ</t>
    </rPh>
    <rPh sb="8" eb="10">
      <t>ゼイヌキ</t>
    </rPh>
    <phoneticPr fontId="11"/>
  </si>
  <si>
    <t>A</t>
  </si>
  <si>
    <t>B=A-消費税等</t>
  </si>
  <si>
    <t>１.原材料・副資材費</t>
    <rPh sb="2" eb="5">
      <t>ゲンザイリョウ</t>
    </rPh>
    <rPh sb="6" eb="9">
      <t>フクシザイ</t>
    </rPh>
    <rPh sb="9" eb="10">
      <t>ヒ</t>
    </rPh>
    <phoneticPr fontId="11"/>
  </si>
  <si>
    <t>２.外注・委託費</t>
    <rPh sb="2" eb="4">
      <t>ガイチュウ</t>
    </rPh>
    <rPh sb="5" eb="7">
      <t>イタク</t>
    </rPh>
    <rPh sb="7" eb="8">
      <t>ヒ</t>
    </rPh>
    <phoneticPr fontId="11"/>
  </si>
  <si>
    <t>５.設備導入費</t>
    <rPh sb="2" eb="4">
      <t>セツビ</t>
    </rPh>
    <rPh sb="4" eb="6">
      <t>ドウニュウ</t>
    </rPh>
    <rPh sb="6" eb="7">
      <t>ヒ</t>
    </rPh>
    <phoneticPr fontId="11"/>
  </si>
  <si>
    <t>６.産業財産権出願費</t>
    <rPh sb="2" eb="4">
      <t>サンギョウ</t>
    </rPh>
    <rPh sb="4" eb="6">
      <t>ザイサン</t>
    </rPh>
    <rPh sb="6" eb="7">
      <t>ケン</t>
    </rPh>
    <rPh sb="7" eb="9">
      <t>シュツガン</t>
    </rPh>
    <rPh sb="9" eb="10">
      <t>ヒ</t>
    </rPh>
    <phoneticPr fontId="11"/>
  </si>
  <si>
    <t>７.展示会等参加費</t>
    <phoneticPr fontId="11"/>
  </si>
  <si>
    <t>８.イベント開催費</t>
    <rPh sb="6" eb="8">
      <t>カイサイ</t>
    </rPh>
    <rPh sb="8" eb="9">
      <t>ヒ</t>
    </rPh>
    <phoneticPr fontId="11"/>
  </si>
  <si>
    <t>９.広報ツール製作費</t>
    <rPh sb="2" eb="4">
      <t>コウホウ</t>
    </rPh>
    <rPh sb="7" eb="10">
      <t>セイサクヒ</t>
    </rPh>
    <phoneticPr fontId="11"/>
  </si>
  <si>
    <t>合　　　計</t>
    <rPh sb="0" eb="1">
      <t>ア</t>
    </rPh>
    <rPh sb="4" eb="5">
      <t>ケイ</t>
    </rPh>
    <phoneticPr fontId="2"/>
  </si>
  <si>
    <t>補助金交付申請額
Ｂ×2/3（千円未満切捨）</t>
    <rPh sb="0" eb="3">
      <t>ホジョキン</t>
    </rPh>
    <rPh sb="3" eb="5">
      <t>コウフ</t>
    </rPh>
    <rPh sb="5" eb="8">
      <t>シンセイガク</t>
    </rPh>
    <rPh sb="15" eb="17">
      <t>センエン</t>
    </rPh>
    <rPh sb="17" eb="19">
      <t>ミマン</t>
    </rPh>
    <rPh sb="19" eb="20">
      <t>キ</t>
    </rPh>
    <rPh sb="20" eb="21">
      <t>ス</t>
    </rPh>
    <phoneticPr fontId="2"/>
  </si>
  <si>
    <t>注１：「補助対象経費」は「補助事業に要する経費」から「消費税等」の補助対象外経費を除いた金額を記載してください。</t>
  </si>
  <si>
    <t>注２：｢補助金申請額｣とは、｢補助対象経費｣の合計に補助率２／３を乗じた額で、補助金交付限度額（交付決定金額）以内となります。千円未満は切り捨てて記載してください。</t>
    <rPh sb="48" eb="50">
      <t>コウフ</t>
    </rPh>
    <rPh sb="50" eb="52">
      <t>ケッテイ</t>
    </rPh>
    <rPh sb="52" eb="54">
      <t>キンガク</t>
    </rPh>
    <phoneticPr fontId="11"/>
  </si>
  <si>
    <t>Ⅰ≦Ⅱ×25％</t>
    <phoneticPr fontId="2"/>
  </si>
  <si>
    <r>
      <t>注３：※｢7.展示会等参加費」から「10.広告掲載費」までの合計額Ⅰの上限は、Ⅱ</t>
    </r>
    <r>
      <rPr>
        <u/>
        <sz val="9"/>
        <rFont val="ＭＳ 明朝"/>
        <family val="1"/>
        <charset val="128"/>
      </rPr>
      <t>の25％以下</t>
    </r>
    <r>
      <rPr>
        <sz val="9"/>
        <rFont val="ＭＳ 明朝"/>
        <family val="1"/>
        <charset val="128"/>
      </rPr>
      <t>とします。　　（Ⅰ≦Ⅱ×25％）</t>
    </r>
    <rPh sb="7" eb="10">
      <t>テンジカイ</t>
    </rPh>
    <rPh sb="10" eb="11">
      <t>トウ</t>
    </rPh>
    <rPh sb="11" eb="13">
      <t>サンカ</t>
    </rPh>
    <rPh sb="13" eb="14">
      <t>ヒ</t>
    </rPh>
    <rPh sb="21" eb="23">
      <t>コウコク</t>
    </rPh>
    <rPh sb="23" eb="25">
      <t>ケイサイ</t>
    </rPh>
    <rPh sb="25" eb="26">
      <t>ヒ</t>
    </rPh>
    <rPh sb="30" eb="32">
      <t>ゴウケイ</t>
    </rPh>
    <rPh sb="32" eb="33">
      <t>ガク</t>
    </rPh>
    <rPh sb="35" eb="37">
      <t>ジョウゲン</t>
    </rPh>
    <rPh sb="44" eb="46">
      <t>イカ</t>
    </rPh>
    <phoneticPr fontId="11"/>
  </si>
  <si>
    <t>（２）各経費区分の内訳</t>
    <rPh sb="3" eb="4">
      <t>カク</t>
    </rPh>
    <rPh sb="4" eb="6">
      <t>ケイヒ</t>
    </rPh>
    <rPh sb="6" eb="8">
      <t>クブン</t>
    </rPh>
    <rPh sb="9" eb="11">
      <t>ウチワケ</t>
    </rPh>
    <phoneticPr fontId="11"/>
  </si>
  <si>
    <t>①．原材料・副資材費</t>
    <rPh sb="2" eb="5">
      <t>ゲンザイリョウ</t>
    </rPh>
    <rPh sb="6" eb="9">
      <t>フクシザイ</t>
    </rPh>
    <rPh sb="9" eb="10">
      <t>ヒ</t>
    </rPh>
    <phoneticPr fontId="11"/>
  </si>
  <si>
    <r>
      <rPr>
        <sz val="9"/>
        <rFont val="ＭＳ 明朝"/>
        <family val="1"/>
        <charset val="128"/>
      </rPr>
      <t>経費番号</t>
    </r>
    <r>
      <rPr>
        <sz val="10"/>
        <rFont val="ＭＳ 明朝"/>
        <family val="1"/>
        <charset val="128"/>
      </rPr>
      <t xml:space="preserve">
原-</t>
    </r>
    <rPh sb="6" eb="7">
      <t>ゲン</t>
    </rPh>
    <phoneticPr fontId="11"/>
  </si>
  <si>
    <t>品名</t>
    <rPh sb="0" eb="2">
      <t>ヒンメイ</t>
    </rPh>
    <phoneticPr fontId="11"/>
  </si>
  <si>
    <t>内容及び仕様</t>
    <rPh sb="0" eb="2">
      <t>ナイヨウ</t>
    </rPh>
    <rPh sb="2" eb="3">
      <t>オヨ</t>
    </rPh>
    <rPh sb="4" eb="6">
      <t>シヨウ</t>
    </rPh>
    <phoneticPr fontId="11"/>
  </si>
  <si>
    <t>数量</t>
    <rPh sb="0" eb="2">
      <t>スウリョウ</t>
    </rPh>
    <phoneticPr fontId="11"/>
  </si>
  <si>
    <t>用途</t>
    <rPh sb="0" eb="2">
      <t>ヨウト</t>
    </rPh>
    <phoneticPr fontId="11"/>
  </si>
  <si>
    <t>購入先</t>
    <rPh sb="0" eb="2">
      <t>コウニュウ</t>
    </rPh>
    <rPh sb="2" eb="3">
      <t>サキ</t>
    </rPh>
    <phoneticPr fontId="11"/>
  </si>
  <si>
    <t>令和６年度</t>
    <rPh sb="0" eb="1">
      <t>レイ</t>
    </rPh>
    <rPh sb="1" eb="2">
      <t>ワ</t>
    </rPh>
    <rPh sb="3" eb="4">
      <t>ネン</t>
    </rPh>
    <rPh sb="4" eb="5">
      <t>ド</t>
    </rPh>
    <phoneticPr fontId="11"/>
  </si>
  <si>
    <t>令和７年度</t>
    <rPh sb="0" eb="1">
      <t>レイ</t>
    </rPh>
    <rPh sb="1" eb="2">
      <t>ワ</t>
    </rPh>
    <rPh sb="3" eb="5">
      <t>ネンド</t>
    </rPh>
    <phoneticPr fontId="11"/>
  </si>
  <si>
    <t>補助対象経費（税抜）</t>
    <rPh sb="2" eb="4">
      <t>タイショウ</t>
    </rPh>
    <rPh sb="4" eb="6">
      <t>ケイヒ</t>
    </rPh>
    <rPh sb="7" eb="9">
      <t>ゼイヌキ</t>
    </rPh>
    <phoneticPr fontId="11"/>
  </si>
  <si>
    <t>通期合計</t>
    <rPh sb="0" eb="2">
      <t>ツウキ</t>
    </rPh>
    <rPh sb="2" eb="4">
      <t>ゴウケイ</t>
    </rPh>
    <phoneticPr fontId="11"/>
  </si>
  <si>
    <t>計</t>
    <phoneticPr fontId="11"/>
  </si>
  <si>
    <t>②.外注・委託費</t>
    <rPh sb="2" eb="4">
      <t>ガイチュウ</t>
    </rPh>
    <rPh sb="5" eb="7">
      <t>イタク</t>
    </rPh>
    <rPh sb="7" eb="8">
      <t>ヒ</t>
    </rPh>
    <phoneticPr fontId="11"/>
  </si>
  <si>
    <r>
      <rPr>
        <sz val="9"/>
        <rFont val="ＭＳ 明朝"/>
        <family val="1"/>
        <charset val="128"/>
      </rPr>
      <t>経費番号</t>
    </r>
    <r>
      <rPr>
        <sz val="10"/>
        <rFont val="ＭＳ 明朝"/>
        <family val="1"/>
        <charset val="128"/>
      </rPr>
      <t xml:space="preserve">
委-</t>
    </r>
    <rPh sb="6" eb="7">
      <t>イ</t>
    </rPh>
    <phoneticPr fontId="11"/>
  </si>
  <si>
    <t>外注・委託内容</t>
    <rPh sb="0" eb="2">
      <t>ガイチュウ</t>
    </rPh>
    <rPh sb="3" eb="5">
      <t>イタク</t>
    </rPh>
    <rPh sb="5" eb="7">
      <t>ナイヨウ</t>
    </rPh>
    <phoneticPr fontId="11"/>
  </si>
  <si>
    <t>仕様</t>
    <rPh sb="0" eb="2">
      <t>シヨウ</t>
    </rPh>
    <phoneticPr fontId="11"/>
  </si>
  <si>
    <t>単価
（税抜）</t>
    <rPh sb="0" eb="2">
      <t>タンカ</t>
    </rPh>
    <rPh sb="4" eb="6">
      <t>ゼイヌキ</t>
    </rPh>
    <phoneticPr fontId="11"/>
  </si>
  <si>
    <t>外注・委託先</t>
    <rPh sb="0" eb="2">
      <t>ガイチュウ</t>
    </rPh>
    <rPh sb="3" eb="5">
      <t>イタク</t>
    </rPh>
    <rPh sb="5" eb="6">
      <t>サキ</t>
    </rPh>
    <phoneticPr fontId="11"/>
  </si>
  <si>
    <r>
      <t>【外注・委託費の外注先選定理由等】　※年度毎の補助対象経費の総額が５０万円を超えるもので、</t>
    </r>
    <r>
      <rPr>
        <u/>
        <sz val="11"/>
        <rFont val="ＭＳ 明朝"/>
        <family val="1"/>
        <charset val="128"/>
      </rPr>
      <t>委託先が公的機関、専門家指導以外</t>
    </r>
    <r>
      <rPr>
        <sz val="11"/>
        <rFont val="ＭＳ 明朝"/>
        <family val="1"/>
        <charset val="128"/>
      </rPr>
      <t>については全て記載してください。</t>
    </r>
    <rPh sb="1" eb="3">
      <t>ガイチュウ</t>
    </rPh>
    <rPh sb="4" eb="6">
      <t>イタク</t>
    </rPh>
    <rPh sb="6" eb="7">
      <t>ヒ</t>
    </rPh>
    <rPh sb="8" eb="11">
      <t>ガイチュウサキ</t>
    </rPh>
    <rPh sb="11" eb="13">
      <t>センテイ</t>
    </rPh>
    <rPh sb="13" eb="15">
      <t>リユウ</t>
    </rPh>
    <rPh sb="15" eb="16">
      <t>ナド</t>
    </rPh>
    <rPh sb="19" eb="21">
      <t>ネンド</t>
    </rPh>
    <rPh sb="21" eb="22">
      <t>ゴト</t>
    </rPh>
    <rPh sb="25" eb="27">
      <t>タイショウ</t>
    </rPh>
    <rPh sb="27" eb="29">
      <t>ケイヒ</t>
    </rPh>
    <rPh sb="30" eb="32">
      <t>ソウガク</t>
    </rPh>
    <rPh sb="35" eb="37">
      <t>マンエン</t>
    </rPh>
    <rPh sb="38" eb="39">
      <t>コ</t>
    </rPh>
    <rPh sb="45" eb="47">
      <t>イタク</t>
    </rPh>
    <rPh sb="47" eb="48">
      <t>サキ</t>
    </rPh>
    <rPh sb="49" eb="51">
      <t>コウテキ</t>
    </rPh>
    <rPh sb="51" eb="53">
      <t>キカン</t>
    </rPh>
    <rPh sb="54" eb="57">
      <t>センモンカ</t>
    </rPh>
    <rPh sb="57" eb="59">
      <t>シドウ</t>
    </rPh>
    <rPh sb="59" eb="61">
      <t>イガイ</t>
    </rPh>
    <rPh sb="66" eb="67">
      <t>スベ</t>
    </rPh>
    <rPh sb="68" eb="70">
      <t>キサイ</t>
    </rPh>
    <phoneticPr fontId="11"/>
  </si>
  <si>
    <t>外注・委託先</t>
    <rPh sb="0" eb="2">
      <t>ガイチュウ</t>
    </rPh>
    <rPh sb="3" eb="6">
      <t>イタクサキ</t>
    </rPh>
    <phoneticPr fontId="11"/>
  </si>
  <si>
    <t>外注先の事業内容</t>
    <rPh sb="0" eb="3">
      <t>ガイチュウサキ</t>
    </rPh>
    <rPh sb="4" eb="6">
      <t>ジギョウ</t>
    </rPh>
    <rPh sb="6" eb="8">
      <t>ナイヨウ</t>
    </rPh>
    <phoneticPr fontId="11"/>
  </si>
  <si>
    <t>住所</t>
    <rPh sb="0" eb="2">
      <t>ジュウショ</t>
    </rPh>
    <phoneticPr fontId="11"/>
  </si>
  <si>
    <t>電話番号</t>
    <rPh sb="0" eb="2">
      <t>デンワ</t>
    </rPh>
    <rPh sb="2" eb="4">
      <t>バンゴウ</t>
    </rPh>
    <phoneticPr fontId="11"/>
  </si>
  <si>
    <t>担当者</t>
    <rPh sb="0" eb="3">
      <t>タントウシャ</t>
    </rPh>
    <phoneticPr fontId="11"/>
  </si>
  <si>
    <t>選定理由</t>
    <rPh sb="0" eb="2">
      <t>センテイ</t>
    </rPh>
    <rPh sb="2" eb="4">
      <t>リユウ</t>
    </rPh>
    <phoneticPr fontId="11"/>
  </si>
  <si>
    <t>自社との資本関係等の有無</t>
    <rPh sb="0" eb="2">
      <t>ジシャ</t>
    </rPh>
    <rPh sb="4" eb="6">
      <t>シホン</t>
    </rPh>
    <rPh sb="6" eb="8">
      <t>カンケイ</t>
    </rPh>
    <rPh sb="8" eb="9">
      <t>ナド</t>
    </rPh>
    <rPh sb="10" eb="12">
      <t>ウム</t>
    </rPh>
    <phoneticPr fontId="11"/>
  </si>
  <si>
    <t>③.直接人件費</t>
    <rPh sb="2" eb="4">
      <t>チョクセツ</t>
    </rPh>
    <rPh sb="4" eb="7">
      <t>ジンケンヒ</t>
    </rPh>
    <phoneticPr fontId="11"/>
  </si>
  <si>
    <r>
      <rPr>
        <sz val="9"/>
        <rFont val="ＭＳ 明朝"/>
        <family val="1"/>
        <charset val="128"/>
      </rPr>
      <t>経費番号</t>
    </r>
    <r>
      <rPr>
        <sz val="10"/>
        <rFont val="ＭＳ 明朝"/>
        <family val="1"/>
        <charset val="128"/>
      </rPr>
      <t xml:space="preserve">
人-</t>
    </r>
    <rPh sb="6" eb="7">
      <t>ヒト</t>
    </rPh>
    <phoneticPr fontId="11"/>
  </si>
  <si>
    <t>業務内容</t>
    <rPh sb="0" eb="2">
      <t>ギョウム</t>
    </rPh>
    <rPh sb="2" eb="4">
      <t>ナイヨウ</t>
    </rPh>
    <phoneticPr fontId="11"/>
  </si>
  <si>
    <t>従事者名</t>
    <rPh sb="0" eb="3">
      <t>ジュウジシャ</t>
    </rPh>
    <rPh sb="3" eb="4">
      <t>メイ</t>
    </rPh>
    <phoneticPr fontId="11"/>
  </si>
  <si>
    <t>所属／役職</t>
    <rPh sb="0" eb="2">
      <t>ショゾク</t>
    </rPh>
    <rPh sb="3" eb="5">
      <t>ヤクショク</t>
    </rPh>
    <phoneticPr fontId="11"/>
  </si>
  <si>
    <t>時間
単価</t>
    <rPh sb="0" eb="2">
      <t>ジカン</t>
    </rPh>
    <rPh sb="3" eb="5">
      <t>タンカ</t>
    </rPh>
    <phoneticPr fontId="11"/>
  </si>
  <si>
    <t>従事
時間</t>
    <rPh sb="0" eb="2">
      <t>ジュウジ</t>
    </rPh>
    <rPh sb="3" eb="5">
      <t>ジカン</t>
    </rPh>
    <phoneticPr fontId="11"/>
  </si>
  <si>
    <t>補助対象経費</t>
    <rPh sb="0" eb="2">
      <t>ホジョ</t>
    </rPh>
    <rPh sb="2" eb="4">
      <t>タイショウ</t>
    </rPh>
    <rPh sb="4" eb="6">
      <t>ケイヒ</t>
    </rPh>
    <phoneticPr fontId="2"/>
  </si>
  <si>
    <t>人件費単価</t>
    <rPh sb="0" eb="3">
      <t>ジンケンヒ</t>
    </rPh>
    <rPh sb="3" eb="5">
      <t>タンカ</t>
    </rPh>
    <phoneticPr fontId="2"/>
  </si>
  <si>
    <t>A</t>
    <phoneticPr fontId="11"/>
  </si>
  <si>
    <t>B</t>
    <phoneticPr fontId="11"/>
  </si>
  <si>
    <t>A×B</t>
    <phoneticPr fontId="11"/>
  </si>
  <si>
    <t>④不動産賃借料</t>
    <rPh sb="1" eb="4">
      <t>フドウサン</t>
    </rPh>
    <rPh sb="4" eb="7">
      <t>チンシャクリョウ</t>
    </rPh>
    <phoneticPr fontId="11"/>
  </si>
  <si>
    <r>
      <rPr>
        <sz val="9"/>
        <rFont val="ＭＳ 明朝"/>
        <family val="1"/>
        <charset val="128"/>
      </rPr>
      <t>経費番号</t>
    </r>
    <r>
      <rPr>
        <sz val="10"/>
        <rFont val="ＭＳ 明朝"/>
        <family val="1"/>
        <charset val="128"/>
      </rPr>
      <t xml:space="preserve">
不-</t>
    </r>
    <rPh sb="6" eb="7">
      <t>フ</t>
    </rPh>
    <phoneticPr fontId="11"/>
  </si>
  <si>
    <t>賃借物</t>
    <rPh sb="0" eb="2">
      <t>チンシャク</t>
    </rPh>
    <rPh sb="2" eb="3">
      <t>ブツ</t>
    </rPh>
    <phoneticPr fontId="11"/>
  </si>
  <si>
    <t>場所、
延床面積</t>
    <rPh sb="0" eb="2">
      <t>バショ</t>
    </rPh>
    <rPh sb="4" eb="6">
      <t>ノベユカ</t>
    </rPh>
    <rPh sb="6" eb="8">
      <t>メンセキ</t>
    </rPh>
    <phoneticPr fontId="11"/>
  </si>
  <si>
    <t>月数</t>
    <rPh sb="0" eb="2">
      <t>ツキスウ</t>
    </rPh>
    <phoneticPr fontId="11"/>
  </si>
  <si>
    <t>月額</t>
    <rPh sb="0" eb="2">
      <t>ゲツガク</t>
    </rPh>
    <phoneticPr fontId="2"/>
  </si>
  <si>
    <t>契約予定先</t>
    <rPh sb="0" eb="2">
      <t>ケイヤク</t>
    </rPh>
    <rPh sb="2" eb="4">
      <t>ヨテイ</t>
    </rPh>
    <rPh sb="4" eb="5">
      <t>サキ</t>
    </rPh>
    <phoneticPr fontId="11"/>
  </si>
  <si>
    <t>⑤.設備導入費</t>
    <rPh sb="2" eb="4">
      <t>セツビ</t>
    </rPh>
    <rPh sb="4" eb="6">
      <t>ドウニュウ</t>
    </rPh>
    <rPh sb="6" eb="7">
      <t>ヒ</t>
    </rPh>
    <phoneticPr fontId="11"/>
  </si>
  <si>
    <r>
      <rPr>
        <sz val="9"/>
        <rFont val="ＭＳ 明朝"/>
        <family val="1"/>
        <charset val="128"/>
      </rPr>
      <t>経費番号</t>
    </r>
    <r>
      <rPr>
        <sz val="10"/>
        <rFont val="ＭＳ 明朝"/>
        <family val="1"/>
        <charset val="128"/>
      </rPr>
      <t xml:space="preserve">
設-</t>
    </r>
    <rPh sb="6" eb="7">
      <t>モウケル</t>
    </rPh>
    <phoneticPr fontId="11"/>
  </si>
  <si>
    <t>品名/
設置場所</t>
    <rPh sb="0" eb="2">
      <t>ヒンメイ</t>
    </rPh>
    <rPh sb="4" eb="6">
      <t>セッチ</t>
    </rPh>
    <rPh sb="6" eb="8">
      <t>バショ</t>
    </rPh>
    <phoneticPr fontId="11"/>
  </si>
  <si>
    <t>購入</t>
    <rPh sb="0" eb="2">
      <t>コウニュウ</t>
    </rPh>
    <phoneticPr fontId="11"/>
  </si>
  <si>
    <t>リース等</t>
    <rPh sb="3" eb="4">
      <t>ナド</t>
    </rPh>
    <phoneticPr fontId="11"/>
  </si>
  <si>
    <t>単位</t>
    <rPh sb="0" eb="2">
      <t>タンイ</t>
    </rPh>
    <phoneticPr fontId="11"/>
  </si>
  <si>
    <t>購入・依頼先</t>
    <rPh sb="0" eb="2">
      <t>コウニュウ</t>
    </rPh>
    <rPh sb="3" eb="5">
      <t>イライ</t>
    </rPh>
    <rPh sb="5" eb="6">
      <t>サキ</t>
    </rPh>
    <phoneticPr fontId="11"/>
  </si>
  <si>
    <t>【設備導入費の購入・依頼先選定理由等】　※年度毎の補助対象経費の総額が100万円を超えるものは全て記載してください。</t>
    <rPh sb="1" eb="3">
      <t>セツビ</t>
    </rPh>
    <rPh sb="3" eb="5">
      <t>ドウニュウ</t>
    </rPh>
    <rPh sb="5" eb="6">
      <t>ヒ</t>
    </rPh>
    <rPh sb="7" eb="9">
      <t>コウニュウ</t>
    </rPh>
    <rPh sb="10" eb="12">
      <t>イライ</t>
    </rPh>
    <rPh sb="12" eb="13">
      <t>サキ</t>
    </rPh>
    <rPh sb="13" eb="15">
      <t>センテイ</t>
    </rPh>
    <rPh sb="15" eb="17">
      <t>リユウ</t>
    </rPh>
    <rPh sb="17" eb="18">
      <t>ナド</t>
    </rPh>
    <rPh sb="21" eb="23">
      <t>ネンド</t>
    </rPh>
    <rPh sb="23" eb="24">
      <t>ゴト</t>
    </rPh>
    <rPh sb="25" eb="27">
      <t>ホジョ</t>
    </rPh>
    <rPh sb="27" eb="29">
      <t>タイショウ</t>
    </rPh>
    <rPh sb="29" eb="31">
      <t>ケイヒ</t>
    </rPh>
    <rPh sb="32" eb="34">
      <t>ソウガク</t>
    </rPh>
    <rPh sb="38" eb="40">
      <t>マンエン</t>
    </rPh>
    <rPh sb="41" eb="42">
      <t>コ</t>
    </rPh>
    <rPh sb="47" eb="48">
      <t>スベ</t>
    </rPh>
    <rPh sb="49" eb="51">
      <t>キサイ</t>
    </rPh>
    <phoneticPr fontId="11"/>
  </si>
  <si>
    <t>購入・依頼先の事業内容</t>
    <rPh sb="0" eb="2">
      <t>コウニュウ</t>
    </rPh>
    <rPh sb="3" eb="5">
      <t>イライ</t>
    </rPh>
    <rPh sb="5" eb="6">
      <t>サキ</t>
    </rPh>
    <rPh sb="7" eb="9">
      <t>ジギョウ</t>
    </rPh>
    <rPh sb="9" eb="11">
      <t>ナイヨウ</t>
    </rPh>
    <phoneticPr fontId="11"/>
  </si>
  <si>
    <t>⑥.産業財産権出願費</t>
    <rPh sb="2" eb="4">
      <t>サンギョウ</t>
    </rPh>
    <rPh sb="4" eb="6">
      <t>ザイサン</t>
    </rPh>
    <rPh sb="6" eb="7">
      <t>ケン</t>
    </rPh>
    <rPh sb="7" eb="9">
      <t>シュツガン</t>
    </rPh>
    <rPh sb="9" eb="10">
      <t>ヒ</t>
    </rPh>
    <phoneticPr fontId="11"/>
  </si>
  <si>
    <r>
      <rPr>
        <sz val="9"/>
        <rFont val="ＭＳ 明朝"/>
        <family val="1"/>
        <charset val="128"/>
      </rPr>
      <t>経費番号</t>
    </r>
    <r>
      <rPr>
        <sz val="10"/>
        <rFont val="ＭＳ 明朝"/>
        <family val="1"/>
        <charset val="128"/>
      </rPr>
      <t xml:space="preserve">
産-</t>
    </r>
    <rPh sb="6" eb="7">
      <t>サン</t>
    </rPh>
    <phoneticPr fontId="11"/>
  </si>
  <si>
    <t>件名</t>
    <rPh sb="0" eb="2">
      <t>ケンメイ</t>
    </rPh>
    <phoneticPr fontId="11"/>
  </si>
  <si>
    <t>権利名称</t>
    <rPh sb="0" eb="2">
      <t>ケンリ</t>
    </rPh>
    <rPh sb="2" eb="4">
      <t>メイショウ</t>
    </rPh>
    <phoneticPr fontId="11"/>
  </si>
  <si>
    <t>費用項目</t>
    <rPh sb="0" eb="2">
      <t>ヒヨウ</t>
    </rPh>
    <rPh sb="2" eb="4">
      <t>コウモク</t>
    </rPh>
    <phoneticPr fontId="11"/>
  </si>
  <si>
    <t>依頼先</t>
    <rPh sb="0" eb="2">
      <t>イライ</t>
    </rPh>
    <rPh sb="2" eb="3">
      <t>サキ</t>
    </rPh>
    <phoneticPr fontId="11"/>
  </si>
  <si>
    <t>⑦．展示会等参加費</t>
    <rPh sb="2" eb="5">
      <t>テンジカイ</t>
    </rPh>
    <rPh sb="5" eb="6">
      <t>ナド</t>
    </rPh>
    <rPh sb="6" eb="9">
      <t>サンカヒ</t>
    </rPh>
    <phoneticPr fontId="11"/>
  </si>
  <si>
    <t>｢⑦.展示会等参加費」から「⑩.広告掲載費」までの補助対象経費合計額の上限は、補助対象経費総額（支援期間全体）の25％以下</t>
    <rPh sb="25" eb="27">
      <t>ホジョ</t>
    </rPh>
    <rPh sb="27" eb="29">
      <t>タイショウ</t>
    </rPh>
    <rPh sb="29" eb="31">
      <t>ケイヒ</t>
    </rPh>
    <rPh sb="39" eb="41">
      <t>ホジョ</t>
    </rPh>
    <rPh sb="41" eb="43">
      <t>タイショウ</t>
    </rPh>
    <rPh sb="43" eb="45">
      <t>ケイヒ</t>
    </rPh>
    <rPh sb="45" eb="47">
      <t>ソウガク</t>
    </rPh>
    <rPh sb="48" eb="50">
      <t>シエン</t>
    </rPh>
    <rPh sb="50" eb="52">
      <t>キカン</t>
    </rPh>
    <rPh sb="52" eb="54">
      <t>ゼンタイ</t>
    </rPh>
    <phoneticPr fontId="2"/>
  </si>
  <si>
    <r>
      <rPr>
        <sz val="9"/>
        <rFont val="ＭＳ 明朝"/>
        <family val="1"/>
        <charset val="128"/>
      </rPr>
      <t>経費番号</t>
    </r>
    <r>
      <rPr>
        <sz val="10"/>
        <rFont val="ＭＳ 明朝"/>
        <family val="1"/>
        <charset val="128"/>
      </rPr>
      <t xml:space="preserve">
展-</t>
    </r>
    <rPh sb="6" eb="7">
      <t>テン</t>
    </rPh>
    <phoneticPr fontId="11"/>
  </si>
  <si>
    <t>開催期間
展示会名</t>
    <rPh sb="0" eb="2">
      <t>カイサイ</t>
    </rPh>
    <rPh sb="2" eb="4">
      <t>キカン</t>
    </rPh>
    <rPh sb="5" eb="8">
      <t>テンジカイ</t>
    </rPh>
    <rPh sb="8" eb="9">
      <t>メイ</t>
    </rPh>
    <phoneticPr fontId="11"/>
  </si>
  <si>
    <t>会場名</t>
    <rPh sb="0" eb="2">
      <t>カイジョウ</t>
    </rPh>
    <rPh sb="2" eb="3">
      <t>メイ</t>
    </rPh>
    <phoneticPr fontId="11"/>
  </si>
  <si>
    <t>依頼先
（支払先）</t>
    <rPh sb="0" eb="2">
      <t>イライ</t>
    </rPh>
    <rPh sb="2" eb="3">
      <t>サキ</t>
    </rPh>
    <rPh sb="5" eb="7">
      <t>シハライ</t>
    </rPh>
    <rPh sb="7" eb="8">
      <t>サキ</t>
    </rPh>
    <phoneticPr fontId="11"/>
  </si>
  <si>
    <r>
      <t>【展示会等参加費の依頼先選定理由等】　※</t>
    </r>
    <r>
      <rPr>
        <b/>
        <u/>
        <sz val="11"/>
        <rFont val="ＭＳ 明朝"/>
        <family val="1"/>
        <charset val="128"/>
      </rPr>
      <t>出展小間料以外で</t>
    </r>
    <r>
      <rPr>
        <sz val="11"/>
        <rFont val="ＭＳ 明朝"/>
        <family val="1"/>
        <charset val="128"/>
      </rPr>
      <t>、年度毎の補助対象経費の総額が５０万円を超えるものは全て記載してください。</t>
    </r>
    <rPh sb="1" eb="5">
      <t>テンジカイナド</t>
    </rPh>
    <rPh sb="5" eb="8">
      <t>サンカヒ</t>
    </rPh>
    <rPh sb="9" eb="11">
      <t>イライ</t>
    </rPh>
    <rPh sb="11" eb="12">
      <t>サキ</t>
    </rPh>
    <rPh sb="12" eb="14">
      <t>センテイ</t>
    </rPh>
    <rPh sb="14" eb="16">
      <t>リユウ</t>
    </rPh>
    <rPh sb="16" eb="17">
      <t>ナド</t>
    </rPh>
    <rPh sb="20" eb="22">
      <t>シュッテン</t>
    </rPh>
    <rPh sb="22" eb="24">
      <t>コマ</t>
    </rPh>
    <rPh sb="24" eb="25">
      <t>リョウ</t>
    </rPh>
    <rPh sb="25" eb="27">
      <t>イガイ</t>
    </rPh>
    <rPh sb="29" eb="31">
      <t>ネンド</t>
    </rPh>
    <rPh sb="31" eb="32">
      <t>ゴト</t>
    </rPh>
    <rPh sb="33" eb="35">
      <t>ホジョ</t>
    </rPh>
    <rPh sb="35" eb="37">
      <t>タイショウ</t>
    </rPh>
    <rPh sb="37" eb="39">
      <t>ケイヒ</t>
    </rPh>
    <rPh sb="40" eb="42">
      <t>ソウガク</t>
    </rPh>
    <rPh sb="45" eb="47">
      <t>マンエン</t>
    </rPh>
    <rPh sb="48" eb="49">
      <t>コ</t>
    </rPh>
    <rPh sb="54" eb="55">
      <t>スベ</t>
    </rPh>
    <rPh sb="56" eb="58">
      <t>キサイ</t>
    </rPh>
    <phoneticPr fontId="11"/>
  </si>
  <si>
    <t>依頼先の事業内容</t>
    <rPh sb="0" eb="2">
      <t>イライ</t>
    </rPh>
    <rPh sb="2" eb="3">
      <t>サキ</t>
    </rPh>
    <rPh sb="4" eb="6">
      <t>ジギョウ</t>
    </rPh>
    <rPh sb="6" eb="8">
      <t>ナイヨウ</t>
    </rPh>
    <phoneticPr fontId="11"/>
  </si>
  <si>
    <t>住所</t>
    <phoneticPr fontId="11"/>
  </si>
  <si>
    <t>⑧．イベント開催費</t>
    <phoneticPr fontId="11"/>
  </si>
  <si>
    <r>
      <rPr>
        <sz val="9"/>
        <rFont val="ＭＳ 明朝"/>
        <family val="1"/>
        <charset val="128"/>
      </rPr>
      <t>経費番号</t>
    </r>
    <r>
      <rPr>
        <sz val="10"/>
        <rFont val="ＭＳ 明朝"/>
        <family val="1"/>
        <charset val="128"/>
      </rPr>
      <t xml:space="preserve">
イ-</t>
    </r>
    <phoneticPr fontId="11"/>
  </si>
  <si>
    <t>イベント名
（目的）</t>
    <rPh sb="4" eb="5">
      <t>メイ</t>
    </rPh>
    <rPh sb="7" eb="9">
      <t>モクテキ</t>
    </rPh>
    <phoneticPr fontId="11"/>
  </si>
  <si>
    <t>【イベント開催費の依頼先選定理由等】　※年度毎の補助対象経費が５０万円を超えるものは全て記載してください。</t>
    <rPh sb="5" eb="7">
      <t>カイサイ</t>
    </rPh>
    <rPh sb="7" eb="8">
      <t>ヒ</t>
    </rPh>
    <rPh sb="9" eb="11">
      <t>イライ</t>
    </rPh>
    <rPh sb="11" eb="12">
      <t>サキ</t>
    </rPh>
    <rPh sb="12" eb="14">
      <t>センテイ</t>
    </rPh>
    <rPh sb="14" eb="16">
      <t>リユウ</t>
    </rPh>
    <rPh sb="16" eb="17">
      <t>ナド</t>
    </rPh>
    <rPh sb="20" eb="22">
      <t>ネンド</t>
    </rPh>
    <rPh sb="22" eb="23">
      <t>ゴト</t>
    </rPh>
    <rPh sb="24" eb="26">
      <t>ホジョ</t>
    </rPh>
    <rPh sb="26" eb="28">
      <t>タイショウ</t>
    </rPh>
    <rPh sb="28" eb="30">
      <t>ケイヒ</t>
    </rPh>
    <rPh sb="33" eb="35">
      <t>マンエン</t>
    </rPh>
    <rPh sb="36" eb="37">
      <t>コ</t>
    </rPh>
    <rPh sb="42" eb="43">
      <t>スベ</t>
    </rPh>
    <rPh sb="44" eb="46">
      <t>キサイ</t>
    </rPh>
    <phoneticPr fontId="11"/>
  </si>
  <si>
    <t>⑨．広報ツール製作費</t>
    <rPh sb="2" eb="4">
      <t>コウホウ</t>
    </rPh>
    <rPh sb="7" eb="9">
      <t>セイサク</t>
    </rPh>
    <rPh sb="9" eb="10">
      <t>ヒ</t>
    </rPh>
    <phoneticPr fontId="11"/>
  </si>
  <si>
    <r>
      <rPr>
        <sz val="9"/>
        <rFont val="ＭＳ 明朝"/>
        <family val="1"/>
        <charset val="128"/>
      </rPr>
      <t>経費番号</t>
    </r>
    <r>
      <rPr>
        <sz val="10"/>
        <rFont val="ＭＳ 明朝"/>
        <family val="1"/>
        <charset val="128"/>
      </rPr>
      <t xml:space="preserve">
ツ-</t>
    </r>
    <phoneticPr fontId="11"/>
  </si>
  <si>
    <t>【広告ツール製作費の依頼先選定理由等】　※補助対象経費の総額が５０万円を超えるものは全て記載してください。</t>
    <rPh sb="1" eb="3">
      <t>コウコク</t>
    </rPh>
    <rPh sb="6" eb="8">
      <t>セイサク</t>
    </rPh>
    <rPh sb="8" eb="9">
      <t>ヒ</t>
    </rPh>
    <rPh sb="10" eb="13">
      <t>イライサキ</t>
    </rPh>
    <rPh sb="13" eb="15">
      <t>センテイ</t>
    </rPh>
    <rPh sb="15" eb="17">
      <t>リユウ</t>
    </rPh>
    <rPh sb="17" eb="18">
      <t>ナド</t>
    </rPh>
    <rPh sb="21" eb="23">
      <t>ホジョ</t>
    </rPh>
    <rPh sb="23" eb="25">
      <t>タイショウ</t>
    </rPh>
    <rPh sb="25" eb="27">
      <t>ケイヒ</t>
    </rPh>
    <rPh sb="28" eb="30">
      <t>ソウガク</t>
    </rPh>
    <rPh sb="33" eb="35">
      <t>マンエン</t>
    </rPh>
    <rPh sb="36" eb="37">
      <t>コ</t>
    </rPh>
    <rPh sb="42" eb="43">
      <t>スベ</t>
    </rPh>
    <rPh sb="44" eb="46">
      <t>キサイ</t>
    </rPh>
    <phoneticPr fontId="11"/>
  </si>
  <si>
    <t>⑩.広告掲載費</t>
    <rPh sb="2" eb="4">
      <t>コウコク</t>
    </rPh>
    <rPh sb="4" eb="6">
      <t>ケイサイ</t>
    </rPh>
    <rPh sb="6" eb="7">
      <t>ヒ</t>
    </rPh>
    <phoneticPr fontId="11"/>
  </si>
  <si>
    <r>
      <rPr>
        <sz val="9"/>
        <rFont val="ＭＳ 明朝"/>
        <family val="1"/>
        <charset val="128"/>
      </rPr>
      <t>経費番号</t>
    </r>
    <r>
      <rPr>
        <sz val="10"/>
        <rFont val="ＭＳ 明朝"/>
        <family val="1"/>
        <charset val="128"/>
      </rPr>
      <t xml:space="preserve">
掲-</t>
    </r>
    <rPh sb="6" eb="7">
      <t>ケイ</t>
    </rPh>
    <phoneticPr fontId="11"/>
  </si>
  <si>
    <t>※事業期間に応じてご記入ください。</t>
    <rPh sb="1" eb="3">
      <t>ジギョウ</t>
    </rPh>
    <rPh sb="3" eb="5">
      <t>キカン</t>
    </rPh>
    <rPh sb="6" eb="7">
      <t>オウ</t>
    </rPh>
    <rPh sb="10" eb="12">
      <t>キニュウ</t>
    </rPh>
    <phoneticPr fontId="2"/>
  </si>
  <si>
    <t>　本年１０月１日から過去５年間における補助金・助成金のうち、国・地方公共団体等（公社含む）から交付を受けた又は実施中及び申請中の助成事業等について直近のものから順に記載してください。</t>
    <rPh sb="1" eb="3">
      <t>ホンネン</t>
    </rPh>
    <rPh sb="5" eb="6">
      <t>ガツ</t>
    </rPh>
    <rPh sb="7" eb="8">
      <t>ニチ</t>
    </rPh>
    <rPh sb="10" eb="12">
      <t>カコ</t>
    </rPh>
    <rPh sb="13" eb="15">
      <t>ネンカン</t>
    </rPh>
    <rPh sb="19" eb="22">
      <t>ホジョキン</t>
    </rPh>
    <rPh sb="23" eb="25">
      <t>ジョセイ</t>
    </rPh>
    <rPh sb="25" eb="26">
      <t>キン</t>
    </rPh>
    <rPh sb="30" eb="31">
      <t>クニ</t>
    </rPh>
    <rPh sb="32" eb="34">
      <t>チホウ</t>
    </rPh>
    <rPh sb="34" eb="36">
      <t>コウキョウ</t>
    </rPh>
    <rPh sb="36" eb="38">
      <t>ダンタイ</t>
    </rPh>
    <rPh sb="38" eb="39">
      <t>トウ</t>
    </rPh>
    <rPh sb="40" eb="42">
      <t>コウシャ</t>
    </rPh>
    <rPh sb="42" eb="43">
      <t>フク</t>
    </rPh>
    <rPh sb="47" eb="49">
      <t>コウフ</t>
    </rPh>
    <rPh sb="50" eb="51">
      <t>ウ</t>
    </rPh>
    <rPh sb="53" eb="54">
      <t>マタ</t>
    </rPh>
    <rPh sb="55" eb="58">
      <t>ジッシチュウ</t>
    </rPh>
    <rPh sb="58" eb="59">
      <t>オヨ</t>
    </rPh>
    <rPh sb="60" eb="63">
      <t>シンセイチュウ</t>
    </rPh>
    <rPh sb="64" eb="66">
      <t>ジョセイ</t>
    </rPh>
    <rPh sb="66" eb="68">
      <t>ジギョウ</t>
    </rPh>
    <rPh sb="68" eb="69">
      <t>トウ</t>
    </rPh>
    <rPh sb="73" eb="75">
      <t>チョッキン</t>
    </rPh>
    <rPh sb="80" eb="81">
      <t>ジュン</t>
    </rPh>
    <rPh sb="82" eb="84">
      <t>キサイ</t>
    </rPh>
    <phoneticPr fontId="2"/>
  </si>
  <si>
    <r>
      <t xml:space="preserve">申請形態
</t>
    </r>
    <r>
      <rPr>
        <sz val="8"/>
        <rFont val="ＭＳ Ｐゴシック"/>
        <family val="3"/>
        <charset val="128"/>
        <scheme val="minor"/>
      </rPr>
      <t>6月１日基準</t>
    </r>
    <rPh sb="0" eb="2">
      <t>シンセイ</t>
    </rPh>
    <rPh sb="6" eb="7">
      <t>ガツ</t>
    </rPh>
    <phoneticPr fontId="2"/>
  </si>
  <si>
    <t>※初年度は記入不要です。2年目以降に記載してください。</t>
    <rPh sb="1" eb="4">
      <t>ショネンド</t>
    </rPh>
    <rPh sb="5" eb="7">
      <t>キニュウ</t>
    </rPh>
    <rPh sb="7" eb="9">
      <t>フヨウ</t>
    </rPh>
    <rPh sb="13" eb="15">
      <t>ネンメ</t>
    </rPh>
    <rPh sb="15" eb="17">
      <t>イコウ</t>
    </rPh>
    <rPh sb="18" eb="20">
      <t>キサイ</t>
    </rPh>
    <phoneticPr fontId="2"/>
  </si>
  <si>
    <t>A01</t>
  </si>
  <si>
    <t xml:space="preserve">A06 </t>
  </si>
  <si>
    <t xml:space="preserve">A11 </t>
  </si>
  <si>
    <t xml:space="preserve">A15 </t>
  </si>
  <si>
    <t>A16</t>
  </si>
  <si>
    <t xml:space="preserve">A39 </t>
  </si>
  <si>
    <t xml:space="preserve">A20 </t>
  </si>
  <si>
    <t xml:space="preserve">A21 </t>
  </si>
  <si>
    <t xml:space="preserve">A22 </t>
  </si>
  <si>
    <t>A39</t>
  </si>
  <si>
    <t xml:space="preserve">A25 </t>
  </si>
  <si>
    <t xml:space="preserve">A26 </t>
  </si>
  <si>
    <t xml:space="preserve">A27 </t>
  </si>
  <si>
    <t xml:space="preserve">A28 </t>
  </si>
  <si>
    <t xml:space="preserve">A29 </t>
  </si>
  <si>
    <t xml:space="preserve">A30 </t>
  </si>
  <si>
    <t xml:space="preserve">A31 </t>
  </si>
  <si>
    <t xml:space="preserve">A32 </t>
  </si>
  <si>
    <t xml:space="preserve">A33 </t>
  </si>
  <si>
    <t xml:space="preserve">A34 </t>
  </si>
  <si>
    <t xml:space="preserve">A35 </t>
  </si>
  <si>
    <t xml:space="preserve">A41 </t>
  </si>
  <si>
    <t xml:space="preserve">A46 </t>
  </si>
  <si>
    <t xml:space="preserve">A47 </t>
  </si>
  <si>
    <t xml:space="preserve">A48 </t>
  </si>
  <si>
    <t xml:space="preserve">A51 </t>
  </si>
  <si>
    <t xml:space="preserve">A53 </t>
  </si>
  <si>
    <t xml:space="preserve">A55 </t>
  </si>
  <si>
    <t xml:space="preserve">A57 </t>
  </si>
  <si>
    <t xml:space="preserve">A59 </t>
  </si>
  <si>
    <t xml:space="preserve">A61 </t>
  </si>
  <si>
    <t xml:space="preserve">A63 </t>
  </si>
  <si>
    <t xml:space="preserve">A64 </t>
  </si>
  <si>
    <t xml:space="preserve">A65 </t>
  </si>
  <si>
    <t xml:space="preserve">A66 </t>
  </si>
  <si>
    <t xml:space="preserve">A67 </t>
  </si>
  <si>
    <t xml:space="preserve">A68 </t>
  </si>
  <si>
    <t xml:space="preserve">A69 </t>
  </si>
  <si>
    <t xml:space="preserve">B10 </t>
  </si>
  <si>
    <t>　</t>
    <phoneticPr fontId="2"/>
  </si>
  <si>
    <t>実施主体</t>
    <rPh sb="0" eb="4">
      <t>ジッシシュタイ</t>
    </rPh>
    <phoneticPr fontId="2"/>
  </si>
  <si>
    <r>
      <t xml:space="preserve">　交付申請額
</t>
    </r>
    <r>
      <rPr>
        <sz val="9"/>
        <color theme="1"/>
        <rFont val="ＭＳ ゴシック"/>
        <family val="3"/>
        <charset val="128"/>
      </rPr>
      <t>（補助対象経費の2/3以下）</t>
    </r>
    <r>
      <rPr>
        <sz val="11"/>
        <color theme="1"/>
        <rFont val="ＭＳ ゴシック"/>
        <family val="3"/>
        <charset val="128"/>
      </rPr>
      <t xml:space="preserve">
　※千円未満切り捨て</t>
    </r>
    <rPh sb="1" eb="3">
      <t>コウフ</t>
    </rPh>
    <rPh sb="3" eb="6">
      <t>シンセイガク</t>
    </rPh>
    <rPh sb="10" eb="12">
      <t>タイショウ</t>
    </rPh>
    <rPh sb="12" eb="14">
      <t>ケイヒ</t>
    </rPh>
    <rPh sb="18" eb="20">
      <t>イカ</t>
    </rPh>
    <rPh sb="24" eb="26">
      <t>センエン</t>
    </rPh>
    <rPh sb="26" eb="28">
      <t>ミマン</t>
    </rPh>
    <rPh sb="28" eb="29">
      <t>キ</t>
    </rPh>
    <rPh sb="30" eb="31">
      <t>ス</t>
    </rPh>
    <phoneticPr fontId="2"/>
  </si>
  <si>
    <r>
      <t xml:space="preserve">　交付申請予定額
</t>
    </r>
    <r>
      <rPr>
        <sz val="9"/>
        <color theme="1"/>
        <rFont val="ＭＳ ゴシック"/>
        <family val="3"/>
        <charset val="128"/>
      </rPr>
      <t>（補助対象経費の2/3以下）</t>
    </r>
    <r>
      <rPr>
        <sz val="11"/>
        <color theme="1"/>
        <rFont val="ＭＳ ゴシック"/>
        <family val="3"/>
        <charset val="128"/>
      </rPr>
      <t xml:space="preserve">
　※千円未満切り捨て</t>
    </r>
    <rPh sb="1" eb="3">
      <t>コウフ</t>
    </rPh>
    <rPh sb="3" eb="5">
      <t>シンセイ</t>
    </rPh>
    <rPh sb="5" eb="7">
      <t>ヨテイ</t>
    </rPh>
    <rPh sb="7" eb="8">
      <t>ガク</t>
    </rPh>
    <rPh sb="12" eb="14">
      <t>タイショウ</t>
    </rPh>
    <rPh sb="14" eb="16">
      <t>ケイヒ</t>
    </rPh>
    <rPh sb="20" eb="22">
      <t>イカ</t>
    </rPh>
    <rPh sb="26" eb="28">
      <t>センエン</t>
    </rPh>
    <rPh sb="28" eb="30">
      <t>ミマン</t>
    </rPh>
    <rPh sb="30" eb="31">
      <t>キ</t>
    </rPh>
    <rPh sb="32" eb="33">
      <t>ス</t>
    </rPh>
    <phoneticPr fontId="2"/>
  </si>
  <si>
    <t>　４．過去５年における受賞歴（最大５件まで）</t>
    <rPh sb="3" eb="5">
      <t>カコ</t>
    </rPh>
    <rPh sb="6" eb="7">
      <t>ネン</t>
    </rPh>
    <rPh sb="11" eb="13">
      <t>ジュショウ</t>
    </rPh>
    <rPh sb="13" eb="14">
      <t>レキ</t>
    </rPh>
    <rPh sb="15" eb="17">
      <t>サイダイ</t>
    </rPh>
    <rPh sb="18" eb="19">
      <t>ケン</t>
    </rPh>
    <phoneticPr fontId="2"/>
  </si>
  <si>
    <r>
      <t>①競合製品、類似製品</t>
    </r>
    <r>
      <rPr>
        <sz val="9"/>
        <rFont val="ＭＳ ゴシック"/>
        <family val="3"/>
        <charset val="128"/>
      </rPr>
      <t>（ない場合は、自社製品や業界標準等を記入）</t>
    </r>
    <r>
      <rPr>
        <sz val="10"/>
        <rFont val="ＭＳ ゴシック"/>
        <family val="3"/>
        <charset val="128"/>
      </rPr>
      <t>　</t>
    </r>
    <r>
      <rPr>
        <sz val="9"/>
        <rFont val="ＭＳ ゴシック"/>
        <family val="3"/>
        <charset val="128"/>
      </rPr>
      <t>※記入欄が足りない場合、追加資料(様式自由)を提出</t>
    </r>
    <rPh sb="1" eb="3">
      <t>キョウゴウ</t>
    </rPh>
    <rPh sb="3" eb="5">
      <t>セイヒン</t>
    </rPh>
    <rPh sb="6" eb="8">
      <t>ルイジ</t>
    </rPh>
    <rPh sb="8" eb="10">
      <t>セイヒン</t>
    </rPh>
    <rPh sb="13" eb="15">
      <t>バアイ</t>
    </rPh>
    <rPh sb="17" eb="19">
      <t>ジシャ</t>
    </rPh>
    <rPh sb="19" eb="21">
      <t>セイヒン</t>
    </rPh>
    <rPh sb="22" eb="24">
      <t>ギョウカイ</t>
    </rPh>
    <rPh sb="24" eb="26">
      <t>ヒョウジュン</t>
    </rPh>
    <rPh sb="26" eb="27">
      <t>トウ</t>
    </rPh>
    <rPh sb="28" eb="30">
      <t>キニュウ</t>
    </rPh>
    <phoneticPr fontId="2"/>
  </si>
  <si>
    <r>
      <t>　</t>
    </r>
    <r>
      <rPr>
        <sz val="9"/>
        <color theme="1"/>
        <rFont val="ＭＳ Ｐゴシック"/>
        <family val="3"/>
        <charset val="128"/>
        <scheme val="minor"/>
      </rPr>
      <t>過去５年間における</t>
    </r>
    <r>
      <rPr>
        <b/>
        <sz val="9"/>
        <color theme="1"/>
        <rFont val="ＭＳ Ｐゴシック"/>
        <family val="3"/>
        <charset val="128"/>
        <scheme val="minor"/>
      </rPr>
      <t>東京都</t>
    </r>
    <r>
      <rPr>
        <sz val="9"/>
        <color theme="1"/>
        <rFont val="ＭＳ Ｐゴシック"/>
        <family val="3"/>
        <charset val="128"/>
        <scheme val="minor"/>
      </rPr>
      <t>及び</t>
    </r>
    <r>
      <rPr>
        <b/>
        <sz val="9"/>
        <color theme="1"/>
        <rFont val="ＭＳ Ｐゴシック"/>
        <family val="3"/>
        <charset val="128"/>
        <scheme val="minor"/>
      </rPr>
      <t>公社事業の利用状況等</t>
    </r>
    <r>
      <rPr>
        <sz val="9"/>
        <color theme="1"/>
        <rFont val="ＭＳ Ｐゴシック"/>
        <family val="3"/>
        <charset val="128"/>
        <scheme val="minor"/>
      </rPr>
      <t>について</t>
    </r>
    <r>
      <rPr>
        <b/>
        <sz val="9"/>
        <color theme="1"/>
        <rFont val="ＭＳ Ｐゴシック"/>
        <family val="3"/>
        <charset val="128"/>
        <scheme val="minor"/>
      </rPr>
      <t>直近のものから順に</t>
    </r>
    <r>
      <rPr>
        <sz val="9"/>
        <color theme="1"/>
        <rFont val="ＭＳ Ｐゴシック"/>
        <family val="3"/>
        <charset val="128"/>
        <scheme val="minor"/>
      </rPr>
      <t>記載してください（最大5件まで）。</t>
    </r>
    <rPh sb="1" eb="3">
      <t>カコ</t>
    </rPh>
    <rPh sb="4" eb="6">
      <t>ネンカン</t>
    </rPh>
    <rPh sb="10" eb="12">
      <t>トウキョウ</t>
    </rPh>
    <rPh sb="12" eb="13">
      <t>ト</t>
    </rPh>
    <rPh sb="13" eb="14">
      <t>オヨ</t>
    </rPh>
    <rPh sb="15" eb="17">
      <t>コウシャ</t>
    </rPh>
    <rPh sb="17" eb="19">
      <t>ジギョウ</t>
    </rPh>
    <rPh sb="20" eb="22">
      <t>リヨウ</t>
    </rPh>
    <rPh sb="22" eb="24">
      <t>ジョウキョウ</t>
    </rPh>
    <rPh sb="24" eb="25">
      <t>トウ</t>
    </rPh>
    <rPh sb="29" eb="31">
      <t>チョッキン</t>
    </rPh>
    <rPh sb="36" eb="37">
      <t>ジュン</t>
    </rPh>
    <rPh sb="38" eb="40">
      <t>キサイ</t>
    </rPh>
    <rPh sb="47" eb="49">
      <t>サイダイ</t>
    </rPh>
    <rPh sb="50" eb="51">
      <t>ケン</t>
    </rPh>
    <phoneticPr fontId="2"/>
  </si>
  <si>
    <r>
      <t>・「役員」は、履歴事項全部証明書に記載されている</t>
    </r>
    <r>
      <rPr>
        <b/>
        <u/>
        <sz val="10"/>
        <rFont val="ＭＳ ゴシック"/>
        <family val="3"/>
        <charset val="128"/>
      </rPr>
      <t>監査役を含む全役員</t>
    </r>
    <r>
      <rPr>
        <sz val="10"/>
        <rFont val="ＭＳ ゴシック"/>
        <family val="3"/>
        <charset val="128"/>
      </rPr>
      <t>を記載してください</t>
    </r>
    <phoneticPr fontId="4"/>
  </si>
  <si>
    <r>
      <rPr>
        <sz val="10"/>
        <rFont val="ＭＳ ゴシック"/>
        <family val="3"/>
        <charset val="128"/>
      </rPr>
      <t>・11（１）</t>
    </r>
    <r>
      <rPr>
        <u/>
        <sz val="10"/>
        <rFont val="ＭＳ ゴシック"/>
        <family val="3"/>
        <charset val="128"/>
      </rPr>
      <t>に記載する</t>
    </r>
    <r>
      <rPr>
        <b/>
        <u/>
        <sz val="10"/>
        <rFont val="ＭＳ ゴシック"/>
        <family val="3"/>
        <charset val="128"/>
      </rPr>
      <t xml:space="preserve">オープンイノベーションプロジェクト参加者に該当する場合は
</t>
    </r>
    <r>
      <rPr>
        <b/>
        <sz val="10"/>
        <rFont val="ＭＳ ゴシック"/>
        <family val="3"/>
        <charset val="128"/>
      </rPr>
      <t>　</t>
    </r>
    <r>
      <rPr>
        <b/>
        <u/>
        <sz val="10"/>
        <rFont val="ＭＳ ゴシック"/>
        <family val="3"/>
        <charset val="128"/>
      </rPr>
      <t>番号に○</t>
    </r>
    <r>
      <rPr>
        <u/>
        <sz val="10"/>
        <rFont val="ＭＳ ゴシック"/>
        <family val="3"/>
        <charset val="128"/>
      </rPr>
      <t>をつけてください</t>
    </r>
    <rPh sb="7" eb="9">
      <t>キサイ</t>
    </rPh>
    <rPh sb="28" eb="31">
      <t>サンカシャ</t>
    </rPh>
    <rPh sb="32" eb="34">
      <t>ガイトウ</t>
    </rPh>
    <rPh sb="36" eb="38">
      <t>バアイ</t>
    </rPh>
    <rPh sb="41" eb="43">
      <t>バンゴウ</t>
    </rPh>
    <phoneticPr fontId="2"/>
  </si>
  <si>
    <t>※なお、補助金交付申請額（補助対象経費の合計に補助率２／３を乗じた額）の年度あたり上限額は2,000万円（初年度のみ500万円）です。</t>
    <rPh sb="13" eb="15">
      <t>ホジョ</t>
    </rPh>
    <rPh sb="15" eb="17">
      <t>タイショウ</t>
    </rPh>
    <rPh sb="17" eb="19">
      <t>ケイヒ</t>
    </rPh>
    <rPh sb="20" eb="22">
      <t>ゴウケイ</t>
    </rPh>
    <rPh sb="23" eb="26">
      <t>ホジョリツ</t>
    </rPh>
    <rPh sb="30" eb="31">
      <t>ジョウ</t>
    </rPh>
    <rPh sb="33" eb="34">
      <t>ガク</t>
    </rPh>
    <rPh sb="36" eb="38">
      <t>ネンド</t>
    </rPh>
    <rPh sb="41" eb="44">
      <t>ジョウゲンガク</t>
    </rPh>
    <rPh sb="50" eb="51">
      <t>マン</t>
    </rPh>
    <rPh sb="51" eb="52">
      <t>エン</t>
    </rPh>
    <rPh sb="53" eb="56">
      <t>ショネンド</t>
    </rPh>
    <rPh sb="61" eb="63">
      <t>マンエン</t>
    </rPh>
    <phoneticPr fontId="2"/>
  </si>
  <si>
    <r>
      <t>※本表における補助対象経費の年度あたり</t>
    </r>
    <r>
      <rPr>
        <u/>
        <sz val="8.5"/>
        <color theme="1"/>
        <rFont val="ＭＳ 明朝"/>
        <family val="1"/>
        <charset val="128"/>
      </rPr>
      <t>上限額は3,000万円（初年度のみ750万円）</t>
    </r>
    <r>
      <rPr>
        <sz val="8.5"/>
        <color theme="1"/>
        <rFont val="ＭＳ 明朝"/>
        <family val="1"/>
        <charset val="128"/>
      </rPr>
      <t>です。</t>
    </r>
    <phoneticPr fontId="2"/>
  </si>
  <si>
    <r>
      <t>　　　※本表における補助対象経費の</t>
    </r>
    <r>
      <rPr>
        <u/>
        <sz val="11"/>
        <color theme="1"/>
        <rFont val="ＭＳ 明朝"/>
        <family val="1"/>
        <charset val="128"/>
      </rPr>
      <t>年度あたり上限額は2,700万円（初年度のみ675万円）</t>
    </r>
    <r>
      <rPr>
        <sz val="11"/>
        <color theme="1"/>
        <rFont val="ＭＳ 明朝"/>
        <family val="1"/>
        <charset val="128"/>
      </rPr>
      <t>です。</t>
    </r>
    <rPh sb="4" eb="5">
      <t>ホン</t>
    </rPh>
    <rPh sb="5" eb="6">
      <t>ヒョウ</t>
    </rPh>
    <rPh sb="10" eb="12">
      <t>ホジョ</t>
    </rPh>
    <phoneticPr fontId="2"/>
  </si>
  <si>
    <t>　　　※なお、補助金交付申請額（補助対象経費の合計に補助率２／３を乗じた額）の年度あたり上限額は1,800万円（初年度のみ450万円）です。</t>
    <rPh sb="7" eb="10">
      <t>ホジョキン</t>
    </rPh>
    <rPh sb="10" eb="12">
      <t>コウフ</t>
    </rPh>
    <rPh sb="12" eb="14">
      <t>シンセイ</t>
    </rPh>
    <rPh sb="14" eb="15">
      <t>ガク</t>
    </rPh>
    <rPh sb="16" eb="18">
      <t>ホジョ</t>
    </rPh>
    <rPh sb="18" eb="20">
      <t>タイショウ</t>
    </rPh>
    <rPh sb="20" eb="22">
      <t>ケイヒ</t>
    </rPh>
    <rPh sb="23" eb="25">
      <t>ゴウケイ</t>
    </rPh>
    <rPh sb="26" eb="29">
      <t>ホジョリツ</t>
    </rPh>
    <rPh sb="33" eb="34">
      <t>ジョウ</t>
    </rPh>
    <rPh sb="36" eb="37">
      <t>ガク</t>
    </rPh>
    <rPh sb="39" eb="41">
      <t>ネンド</t>
    </rPh>
    <rPh sb="44" eb="47">
      <t>ジョウゲンガク</t>
    </rPh>
    <rPh sb="53" eb="54">
      <t>マン</t>
    </rPh>
    <rPh sb="54" eb="55">
      <t>エン</t>
    </rPh>
    <phoneticPr fontId="2"/>
  </si>
  <si>
    <r>
      <t>　　※なお、補助金交付申請額（補助対象経費の合計に補助率２／３を乗じた額）の年度あたり上限額は50</t>
    </r>
    <r>
      <rPr>
        <sz val="9"/>
        <color theme="1"/>
        <rFont val="ＭＳ Ｐゴシック"/>
        <family val="3"/>
        <charset val="128"/>
        <scheme val="major"/>
      </rPr>
      <t>万円</t>
    </r>
    <r>
      <rPr>
        <sz val="9"/>
        <color theme="1"/>
        <rFont val="ＭＳ 明朝"/>
        <family val="1"/>
        <charset val="128"/>
      </rPr>
      <t>です。</t>
    </r>
    <rPh sb="43" eb="45">
      <t>ジョウゲン</t>
    </rPh>
    <rPh sb="45" eb="46">
      <t>ガク</t>
    </rPh>
    <rPh sb="49" eb="50">
      <t>マン</t>
    </rPh>
    <rPh sb="50" eb="51">
      <t>エン</t>
    </rPh>
    <phoneticPr fontId="2"/>
  </si>
  <si>
    <r>
      <t>　  ※本表における補助対象経費の</t>
    </r>
    <r>
      <rPr>
        <u/>
        <sz val="9"/>
        <rFont val="ＭＳ 明朝"/>
        <family val="1"/>
        <charset val="128"/>
      </rPr>
      <t>年度あたり上限額は75万円</t>
    </r>
    <r>
      <rPr>
        <sz val="9"/>
        <rFont val="ＭＳ 明朝"/>
        <family val="1"/>
        <charset val="128"/>
      </rPr>
      <t>です。</t>
    </r>
    <rPh sb="4" eb="5">
      <t>ホン</t>
    </rPh>
    <rPh sb="5" eb="6">
      <t>ヒョウ</t>
    </rPh>
    <rPh sb="10" eb="12">
      <t>ホジョ</t>
    </rPh>
    <phoneticPr fontId="2"/>
  </si>
  <si>
    <r>
      <t xml:space="preserve">４.不動産賃借料
</t>
    </r>
    <r>
      <rPr>
        <b/>
        <sz val="9"/>
        <color theme="1"/>
        <rFont val="ＭＳ 明朝"/>
        <family val="1"/>
        <charset val="128"/>
      </rPr>
      <t>【年度あたり補助対象経費の上限額2,700万円（初年度のみ675万円）】</t>
    </r>
    <rPh sb="2" eb="5">
      <t>フドウサン</t>
    </rPh>
    <rPh sb="5" eb="8">
      <t>チンシャクリョウ</t>
    </rPh>
    <rPh sb="15" eb="17">
      <t>ホジョ</t>
    </rPh>
    <rPh sb="17" eb="21">
      <t>タイショウケイヒ</t>
    </rPh>
    <rPh sb="22" eb="25">
      <t>ジョウゲンガク</t>
    </rPh>
    <phoneticPr fontId="11"/>
  </si>
  <si>
    <r>
      <t xml:space="preserve">３.直接人件費
</t>
    </r>
    <r>
      <rPr>
        <b/>
        <sz val="9"/>
        <color theme="1"/>
        <rFont val="ＭＳ 明朝"/>
        <family val="1"/>
        <charset val="128"/>
      </rPr>
      <t>【年度あたり補助対象経費の上限額3,000万円（初年度のみ750万円）】</t>
    </r>
    <rPh sb="2" eb="4">
      <t>チョクセツ</t>
    </rPh>
    <rPh sb="4" eb="7">
      <t>ジンケンヒ</t>
    </rPh>
    <rPh sb="9" eb="11">
      <t>ネンド</t>
    </rPh>
    <rPh sb="14" eb="16">
      <t>ホジョ</t>
    </rPh>
    <rPh sb="16" eb="18">
      <t>タイショウ</t>
    </rPh>
    <rPh sb="18" eb="20">
      <t>ケイヒ</t>
    </rPh>
    <rPh sb="21" eb="23">
      <t>ジョウゲン</t>
    </rPh>
    <phoneticPr fontId="11"/>
  </si>
  <si>
    <r>
      <t xml:space="preserve">10.広告掲載費
</t>
    </r>
    <r>
      <rPr>
        <b/>
        <sz val="10"/>
        <color theme="1"/>
        <rFont val="ＭＳ 明朝"/>
        <family val="1"/>
        <charset val="128"/>
      </rPr>
      <t>【年度あたり補助対象経費の上限75万円】</t>
    </r>
    <rPh sb="3" eb="5">
      <t>コウコク</t>
    </rPh>
    <rPh sb="5" eb="7">
      <t>ケイサイ</t>
    </rPh>
    <rPh sb="7" eb="8">
      <t>ヒ</t>
    </rPh>
    <rPh sb="10" eb="12">
      <t>ネンド</t>
    </rPh>
    <rPh sb="15" eb="17">
      <t>ホジョ</t>
    </rPh>
    <rPh sb="17" eb="21">
      <t>タイショウケイヒ</t>
    </rPh>
    <phoneticPr fontId="11"/>
  </si>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</sst>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6" formatCode="#,##0_ "/>
    <numFmt numFmtId="177" formatCode="0_);[Red]\(0\)"/>
    <numFmt numFmtId="178" formatCode="#,##0_);[Red]\(#,##0\)"/>
    <numFmt numFmtId="179" formatCode="[&lt;=999]000;[&lt;=9999]000\-00;000\-0000"/>
  </numFmts>
  <fonts count="9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6"/>
      <name val="ＭＳ Ｐゴシック"/>
      <family val="3"/>
      <charset val="128"/>
      <scheme val="minor"/>
    </font>
    <font>
      <b/>
      <sz val="11"/>
      <color theme="1"/>
      <name val="ＭＳ Ｐゴシック"/>
      <family val="3"/>
      <charset val="128"/>
      <scheme val="minor"/>
    </font>
    <font>
      <sz val="11"/>
      <color indexed="8"/>
      <name val="ＭＳ Ｐゴシック"/>
      <family val="3"/>
      <charset val="128"/>
    </font>
    <font>
      <sz val="11"/>
      <color theme="1"/>
      <name val="ＭＳ Ｐゴシック"/>
      <family val="2"/>
      <scheme val="minor"/>
    </font>
    <font>
      <sz val="12"/>
      <color theme="1"/>
      <name val="ＭＳ Ｐゴシック"/>
      <family val="3"/>
      <charset val="128"/>
      <scheme val="minor"/>
    </font>
    <font>
      <sz val="11"/>
      <name val="ＭＳ Ｐゴシック"/>
      <family val="3"/>
      <charset val="128"/>
      <scheme val="minor"/>
    </font>
    <font>
      <sz val="11"/>
      <name val="ＭＳ 明朝"/>
      <family val="1"/>
      <charset val="128"/>
    </font>
    <font>
      <sz val="6"/>
      <name val="ＭＳ Ｐゴシック"/>
      <family val="3"/>
      <charset val="128"/>
    </font>
    <font>
      <sz val="10"/>
      <name val="ＭＳ 明朝"/>
      <family val="1"/>
      <charset val="128"/>
    </font>
    <font>
      <u/>
      <sz val="10.8"/>
      <color theme="10"/>
      <name val="ＭＳ Ｐゴシック"/>
      <family val="3"/>
      <charset val="128"/>
    </font>
    <font>
      <sz val="10"/>
      <name val="ＭＳ ゴシック"/>
      <family val="3"/>
      <charset val="128"/>
    </font>
    <font>
      <sz val="10"/>
      <name val="HG丸ｺﾞｼｯｸM-PRO"/>
      <family val="3"/>
      <charset val="128"/>
    </font>
    <font>
      <sz val="9"/>
      <name val="ＭＳ ゴシック"/>
      <family val="3"/>
      <charset val="128"/>
    </font>
    <font>
      <sz val="10.5"/>
      <name val="ＭＳ 明朝"/>
      <family val="1"/>
      <charset val="128"/>
    </font>
    <font>
      <sz val="10.5"/>
      <name val="ＭＳ Ｐ明朝"/>
      <family val="1"/>
      <charset val="128"/>
    </font>
    <font>
      <sz val="10.5"/>
      <name val="ＭＳ ゴシック"/>
      <family val="3"/>
      <charset val="128"/>
    </font>
    <font>
      <b/>
      <sz val="10.5"/>
      <name val="ＭＳ ゴシック"/>
      <family val="3"/>
      <charset val="128"/>
    </font>
    <font>
      <sz val="11"/>
      <name val="HG丸ｺﾞｼｯｸM-PRO"/>
      <family val="3"/>
      <charset val="128"/>
    </font>
    <font>
      <sz val="11"/>
      <name val="ＭＳ ゴシック"/>
      <family val="3"/>
      <charset val="128"/>
    </font>
    <font>
      <sz val="11"/>
      <name val="ＭＳ Ｐゴシック"/>
      <family val="2"/>
      <charset val="128"/>
      <scheme val="minor"/>
    </font>
    <font>
      <b/>
      <sz val="14"/>
      <name val="ＭＳ Ｐゴシック"/>
      <family val="3"/>
      <charset val="128"/>
      <scheme val="minor"/>
    </font>
    <font>
      <b/>
      <sz val="11"/>
      <name val="ＭＳ Ｐゴシック"/>
      <family val="3"/>
      <charset val="128"/>
      <scheme val="minor"/>
    </font>
    <font>
      <sz val="10"/>
      <name val="ＭＳ Ｐゴシック"/>
      <family val="2"/>
      <charset val="128"/>
      <scheme val="minor"/>
    </font>
    <font>
      <sz val="8"/>
      <name val="ＭＳ Ｐゴシック"/>
      <family val="3"/>
      <charset val="128"/>
      <scheme val="minor"/>
    </font>
    <font>
      <sz val="10"/>
      <name val="ＭＳ Ｐゴシック"/>
      <family val="3"/>
      <charset val="128"/>
      <scheme val="minor"/>
    </font>
    <font>
      <b/>
      <sz val="11"/>
      <name val="ＭＳ ゴシック"/>
      <family val="3"/>
      <charset val="128"/>
    </font>
    <font>
      <sz val="10.5"/>
      <name val="ＭＳ Ｐゴシック"/>
      <family val="2"/>
      <charset val="128"/>
      <scheme val="minor"/>
    </font>
    <font>
      <sz val="10.5"/>
      <name val="ＭＳ Ｐゴシック"/>
      <family val="3"/>
      <charset val="128"/>
      <scheme val="minor"/>
    </font>
    <font>
      <sz val="9"/>
      <name val="ＭＳ Ｐゴシック"/>
      <family val="3"/>
      <charset val="128"/>
      <scheme val="minor"/>
    </font>
    <font>
      <sz val="12"/>
      <name val="ＭＳ ゴシック"/>
      <family val="3"/>
      <charset val="128"/>
    </font>
    <font>
      <b/>
      <sz val="10.5"/>
      <name val="ＭＳ Ｐゴシック"/>
      <family val="3"/>
      <charset val="128"/>
      <scheme val="minor"/>
    </font>
    <font>
      <sz val="11"/>
      <name val="ＭＳ Ｐゴシック"/>
      <family val="3"/>
      <charset val="128"/>
    </font>
    <font>
      <b/>
      <sz val="10"/>
      <name val="ＭＳ Ｐゴシック"/>
      <family val="3"/>
      <charset val="128"/>
      <scheme val="minor"/>
    </font>
    <font>
      <b/>
      <sz val="11"/>
      <name val="ＭＳ 明朝"/>
      <family val="1"/>
      <charset val="128"/>
    </font>
    <font>
      <sz val="9"/>
      <name val="ＭＳ 明朝"/>
      <family val="1"/>
      <charset val="128"/>
    </font>
    <font>
      <sz val="12"/>
      <name val="ＭＳ 明朝"/>
      <family val="1"/>
      <charset val="128"/>
    </font>
    <font>
      <b/>
      <sz val="9"/>
      <name val="ＭＳ 明朝"/>
      <family val="1"/>
      <charset val="128"/>
    </font>
    <font>
      <sz val="8"/>
      <name val="ＭＳ 明朝"/>
      <family val="1"/>
      <charset val="128"/>
    </font>
    <font>
      <sz val="10"/>
      <color rgb="FF0000FF"/>
      <name val="HG丸ｺﾞｼｯｸM-PRO"/>
      <family val="3"/>
      <charset val="128"/>
    </font>
    <font>
      <b/>
      <sz val="10"/>
      <name val="ＭＳ 明朝"/>
      <family val="1"/>
      <charset val="128"/>
    </font>
    <font>
      <sz val="9"/>
      <color theme="1"/>
      <name val="ＭＳ Ｐゴシック"/>
      <family val="2"/>
      <charset val="128"/>
      <scheme val="minor"/>
    </font>
    <font>
      <sz val="9"/>
      <color theme="1"/>
      <name val="ＭＳ Ｐゴシック"/>
      <family val="3"/>
      <charset val="128"/>
      <scheme val="minor"/>
    </font>
    <font>
      <sz val="8"/>
      <color theme="1"/>
      <name val="ＭＳ Ｐゴシック"/>
      <family val="2"/>
      <charset val="128"/>
      <scheme val="minor"/>
    </font>
    <font>
      <u/>
      <sz val="10.5"/>
      <name val="ＭＳ ゴシック"/>
      <family val="3"/>
      <charset val="128"/>
    </font>
    <font>
      <sz val="8"/>
      <name val="ＭＳ ゴシック"/>
      <family val="3"/>
      <charset val="128"/>
    </font>
    <font>
      <u/>
      <sz val="9"/>
      <name val="ＭＳ ゴシック"/>
      <family val="3"/>
      <charset val="128"/>
    </font>
    <font>
      <sz val="11"/>
      <name val="ＭＳ Ｐ明朝"/>
      <family val="1"/>
      <charset val="128"/>
    </font>
    <font>
      <sz val="10"/>
      <name val="ＭＳ Ｐ明朝"/>
      <family val="1"/>
      <charset val="128"/>
    </font>
    <font>
      <u/>
      <sz val="11"/>
      <name val="ＭＳ Ｐゴシック"/>
      <family val="3"/>
      <charset val="128"/>
      <scheme val="minor"/>
    </font>
    <font>
      <u/>
      <sz val="11"/>
      <name val="ＭＳ Ｐゴシック"/>
      <family val="3"/>
      <charset val="128"/>
      <scheme val="major"/>
    </font>
    <font>
      <b/>
      <sz val="10"/>
      <name val="ＭＳ Ｐ明朝"/>
      <family val="1"/>
      <charset val="128"/>
    </font>
    <font>
      <sz val="9"/>
      <name val="ＭＳ Ｐゴシック"/>
      <family val="2"/>
      <charset val="128"/>
      <scheme val="minor"/>
    </font>
    <font>
      <u/>
      <sz val="11"/>
      <name val="ＭＳ 明朝"/>
      <family val="1"/>
      <charset val="128"/>
    </font>
    <font>
      <b/>
      <u/>
      <sz val="11"/>
      <name val="ＭＳ 明朝"/>
      <family val="1"/>
      <charset val="128"/>
    </font>
    <font>
      <u/>
      <sz val="9"/>
      <name val="ＭＳ 明朝"/>
      <family val="1"/>
      <charset val="128"/>
    </font>
    <font>
      <sz val="10.5"/>
      <color theme="1"/>
      <name val="ＭＳ 明朝"/>
      <family val="1"/>
      <charset val="128"/>
    </font>
    <font>
      <sz val="10.5"/>
      <color theme="1"/>
      <name val="ＭＳ Ｐゴシック"/>
      <family val="3"/>
      <charset val="128"/>
      <scheme val="minor"/>
    </font>
    <font>
      <sz val="10.5"/>
      <color theme="1"/>
      <name val="ＭＳ Ｐ明朝"/>
      <family val="1"/>
      <charset val="128"/>
    </font>
    <font>
      <b/>
      <sz val="10.5"/>
      <color theme="1"/>
      <name val="ＭＳ ゴシック"/>
      <family val="3"/>
      <charset val="128"/>
    </font>
    <font>
      <sz val="10.5"/>
      <color theme="1"/>
      <name val="ＭＳ ゴシック"/>
      <family val="3"/>
      <charset val="128"/>
    </font>
    <font>
      <sz val="16"/>
      <color theme="1"/>
      <name val="ＭＳ Ｐゴシック"/>
      <family val="3"/>
      <charset val="128"/>
      <scheme val="minor"/>
    </font>
    <font>
      <sz val="11"/>
      <color theme="1"/>
      <name val="ＭＳ ゴシック"/>
      <family val="3"/>
      <charset val="128"/>
    </font>
    <font>
      <sz val="9"/>
      <color theme="1"/>
      <name val="ＭＳ ゴシック"/>
      <family val="3"/>
      <charset val="128"/>
    </font>
    <font>
      <sz val="10"/>
      <color theme="1"/>
      <name val="ＭＳ ゴシック"/>
      <family val="3"/>
      <charset val="128"/>
    </font>
    <font>
      <sz val="10"/>
      <color theme="1"/>
      <name val="ＭＳ Ｐゴシック"/>
      <family val="2"/>
      <charset val="128"/>
      <scheme val="minor"/>
    </font>
    <font>
      <sz val="10"/>
      <color theme="1"/>
      <name val="ＭＳ Ｐゴシック"/>
      <family val="3"/>
      <charset val="128"/>
      <scheme val="minor"/>
    </font>
    <font>
      <sz val="11"/>
      <color theme="1"/>
      <name val="ＭＳ 明朝"/>
      <family val="1"/>
      <charset val="128"/>
    </font>
    <font>
      <sz val="10"/>
      <color theme="1"/>
      <name val="ＭＳ 明朝"/>
      <family val="1"/>
      <charset val="128"/>
    </font>
    <font>
      <b/>
      <sz val="11"/>
      <color theme="1"/>
      <name val="ＭＳ 明朝"/>
      <family val="1"/>
      <charset val="128"/>
    </font>
    <font>
      <b/>
      <sz val="9"/>
      <color theme="1"/>
      <name val="ＭＳ 明朝"/>
      <family val="1"/>
      <charset val="128"/>
    </font>
    <font>
      <sz val="9"/>
      <color theme="1"/>
      <name val="ＭＳ 明朝"/>
      <family val="1"/>
      <charset val="128"/>
    </font>
    <font>
      <sz val="12"/>
      <color theme="1"/>
      <name val="ＭＳ 明朝"/>
      <family val="1"/>
      <charset val="128"/>
    </font>
    <font>
      <u/>
      <sz val="11"/>
      <color theme="1"/>
      <name val="ＭＳ 明朝"/>
      <family val="1"/>
      <charset val="128"/>
    </font>
    <font>
      <sz val="8"/>
      <color theme="1"/>
      <name val="ＭＳ 明朝"/>
      <family val="1"/>
      <charset val="128"/>
    </font>
    <font>
      <sz val="10"/>
      <color theme="1"/>
      <name val="HGS創英角ｺﾞｼｯｸUB"/>
      <family val="3"/>
      <charset val="128"/>
    </font>
    <font>
      <sz val="10"/>
      <color theme="1"/>
      <name val="HG丸ｺﾞｼｯｸM-PRO"/>
      <family val="3"/>
      <charset val="128"/>
    </font>
    <font>
      <sz val="10.5"/>
      <color rgb="FF000000"/>
      <name val="ＭＳ 明朝"/>
      <family val="1"/>
      <charset val="128"/>
    </font>
    <font>
      <sz val="8"/>
      <color theme="1"/>
      <name val="ＭＳ Ｐゴシック"/>
      <family val="3"/>
      <charset val="128"/>
      <scheme val="minor"/>
    </font>
    <font>
      <sz val="7"/>
      <name val="ＭＳ Ｐゴシック"/>
      <family val="2"/>
      <charset val="128"/>
      <scheme val="minor"/>
    </font>
    <font>
      <sz val="7"/>
      <name val="ＭＳ Ｐゴシック"/>
      <family val="3"/>
      <charset val="128"/>
      <scheme val="minor"/>
    </font>
    <font>
      <sz val="7"/>
      <color theme="1"/>
      <name val="ＭＳ Ｐゴシック"/>
      <family val="3"/>
      <charset val="128"/>
      <scheme val="minor"/>
    </font>
    <font>
      <b/>
      <sz val="12"/>
      <name val="ＭＳ 明朝"/>
      <family val="1"/>
      <charset val="128"/>
    </font>
    <font>
      <b/>
      <sz val="9"/>
      <color theme="1"/>
      <name val="ＭＳ Ｐゴシック"/>
      <family val="3"/>
      <charset val="128"/>
      <scheme val="minor"/>
    </font>
    <font>
      <b/>
      <u/>
      <sz val="10"/>
      <name val="ＭＳ ゴシック"/>
      <family val="3"/>
      <charset val="128"/>
    </font>
    <font>
      <u/>
      <sz val="10"/>
      <name val="ＭＳ ゴシック"/>
      <family val="3"/>
      <charset val="128"/>
    </font>
    <font>
      <b/>
      <sz val="10"/>
      <name val="ＭＳ ゴシック"/>
      <family val="3"/>
      <charset val="128"/>
    </font>
    <font>
      <sz val="8.5"/>
      <color theme="1"/>
      <name val="ＭＳ 明朝"/>
      <family val="1"/>
      <charset val="128"/>
    </font>
    <font>
      <u/>
      <sz val="8.5"/>
      <color theme="1"/>
      <name val="ＭＳ 明朝"/>
      <family val="1"/>
      <charset val="128"/>
    </font>
    <font>
      <sz val="9"/>
      <color theme="1"/>
      <name val="ＭＳ Ｐゴシック"/>
      <family val="3"/>
      <charset val="128"/>
      <scheme val="major"/>
    </font>
    <font>
      <b/>
      <sz val="10"/>
      <color theme="1"/>
      <name val="ＭＳ 明朝"/>
      <family val="1"/>
      <charset val="128"/>
    </font>
  </fonts>
  <fills count="10">
    <fill>
      <patternFill patternType="none"/>
    </fill>
    <fill>
      <patternFill patternType="gray125"/>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theme="0" tint="-0.14996795556505021"/>
        <bgColor indexed="64"/>
      </patternFill>
    </fill>
  </fills>
  <borders count="292">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theme="1" tint="0.34998626667073579"/>
      </right>
      <top/>
      <bottom/>
      <diagonal/>
    </border>
    <border>
      <left style="hair">
        <color indexed="64"/>
      </left>
      <right style="hair">
        <color indexed="64"/>
      </right>
      <top/>
      <bottom style="hair">
        <color indexed="64"/>
      </bottom>
      <diagonal/>
    </border>
    <border>
      <left style="hair">
        <color auto="1"/>
      </left>
      <right style="hair">
        <color auto="1"/>
      </right>
      <top style="hair">
        <color auto="1"/>
      </top>
      <bottom style="hair">
        <color auto="1"/>
      </bottom>
      <diagonal/>
    </border>
    <border>
      <left style="thin">
        <color theme="1" tint="0.34998626667073579"/>
      </left>
      <right style="thin">
        <color indexed="64"/>
      </right>
      <top style="thin">
        <color theme="1" tint="0.34998626667073579"/>
      </top>
      <bottom/>
      <diagonal/>
    </border>
    <border>
      <left style="thin">
        <color indexed="64"/>
      </left>
      <right style="thin">
        <color indexed="64"/>
      </right>
      <top style="thin">
        <color theme="1" tint="0.34998626667073579"/>
      </top>
      <bottom/>
      <diagonal/>
    </border>
    <border>
      <left style="thin">
        <color indexed="64"/>
      </left>
      <right/>
      <top style="thin">
        <color theme="1" tint="0.34998626667073579"/>
      </top>
      <bottom/>
      <diagonal/>
    </border>
    <border>
      <left style="hair">
        <color theme="1" tint="0.34998626667073579"/>
      </left>
      <right style="thin">
        <color indexed="64"/>
      </right>
      <top style="thin">
        <color theme="1" tint="0.34998626667073579"/>
      </top>
      <bottom/>
      <diagonal/>
    </border>
    <border>
      <left/>
      <right style="thin">
        <color theme="1" tint="0.34998626667073579"/>
      </right>
      <top style="thin">
        <color theme="1" tint="0.34998626667073579"/>
      </top>
      <bottom/>
      <diagonal/>
    </border>
    <border>
      <left/>
      <right style="thin">
        <color theme="1" tint="0.34998626667073579"/>
      </right>
      <top style="hair">
        <color theme="1" tint="0.34998626667073579"/>
      </top>
      <bottom style="hair">
        <color theme="1" tint="0.34998626667073579"/>
      </bottom>
      <diagonal/>
    </border>
    <border>
      <left/>
      <right style="thin">
        <color theme="1" tint="0.34998626667073579"/>
      </right>
      <top/>
      <bottom style="thin">
        <color theme="1" tint="0.34998626667073579"/>
      </bottom>
      <diagonal/>
    </border>
    <border>
      <left/>
      <right/>
      <top/>
      <bottom style="thin">
        <color theme="1" tint="0.34998626667073579"/>
      </bottom>
      <diagonal/>
    </border>
    <border>
      <left style="hair">
        <color theme="1" tint="0.34998626667073579"/>
      </left>
      <right/>
      <top style="thin">
        <color theme="1" tint="0.34998626667073579"/>
      </top>
      <bottom style="hair">
        <color theme="1" tint="0.34998626667073579"/>
      </bottom>
      <diagonal/>
    </border>
    <border>
      <left/>
      <right/>
      <top style="thin">
        <color theme="1" tint="0.34998626667073579"/>
      </top>
      <bottom style="hair">
        <color theme="1" tint="0.34998626667073579"/>
      </bottom>
      <diagonal/>
    </border>
    <border>
      <left/>
      <right style="thin">
        <color theme="1" tint="0.34998626667073579"/>
      </right>
      <top style="thin">
        <color theme="1" tint="0.34998626667073579"/>
      </top>
      <bottom style="hair">
        <color theme="1" tint="0.34998626667073579"/>
      </bottom>
      <diagonal/>
    </border>
    <border>
      <left style="hair">
        <color theme="1" tint="0.34998626667073579"/>
      </left>
      <right/>
      <top style="hair">
        <color theme="1" tint="0.34998626667073579"/>
      </top>
      <bottom style="thin">
        <color theme="1" tint="0.34998626667073579"/>
      </bottom>
      <diagonal/>
    </border>
    <border>
      <left/>
      <right/>
      <top style="hair">
        <color theme="1" tint="0.34998626667073579"/>
      </top>
      <bottom style="thin">
        <color theme="1" tint="0.34998626667073579"/>
      </bottom>
      <diagonal/>
    </border>
    <border>
      <left/>
      <right style="thin">
        <color theme="1" tint="0.34998626667073579"/>
      </right>
      <top style="hair">
        <color theme="1" tint="0.34998626667073579"/>
      </top>
      <bottom style="thin">
        <color theme="1" tint="0.34998626667073579"/>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top/>
      <bottom style="hair">
        <color indexed="64"/>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right/>
      <top style="thin">
        <color theme="1" tint="0.34998626667073579"/>
      </top>
      <bottom style="thin">
        <color theme="1" tint="0.34998626667073579"/>
      </bottom>
      <diagonal/>
    </border>
    <border>
      <left/>
      <right style="thin">
        <color theme="1" tint="0.34998626667073579"/>
      </right>
      <top style="thin">
        <color theme="1" tint="0.34998626667073579"/>
      </top>
      <bottom style="thin">
        <color theme="1" tint="0.34998626667073579"/>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hair">
        <color theme="1" tint="0.34998626667073579"/>
      </right>
      <top/>
      <bottom/>
      <diagonal/>
    </border>
    <border>
      <left style="hair">
        <color theme="1" tint="0.34998626667073579"/>
      </left>
      <right/>
      <top/>
      <bottom style="thin">
        <color theme="1" tint="0.34998626667073579"/>
      </bottom>
      <diagonal/>
    </border>
    <border>
      <left/>
      <right style="hair">
        <color theme="1" tint="0.34998626667073579"/>
      </right>
      <top/>
      <bottom style="thin">
        <color theme="1" tint="0.34998626667073579"/>
      </bottom>
      <diagonal/>
    </border>
    <border>
      <left/>
      <right/>
      <top style="thin">
        <color indexed="64"/>
      </top>
      <bottom style="thin">
        <color theme="1" tint="0.34998626667073579"/>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style="hair">
        <color indexed="64"/>
      </right>
      <top/>
      <bottom style="thin">
        <color indexed="64"/>
      </bottom>
      <diagonal/>
    </border>
    <border>
      <left style="thin">
        <color theme="1" tint="0.34998626667073579"/>
      </left>
      <right/>
      <top style="thin">
        <color theme="1" tint="0.34998626667073579"/>
      </top>
      <bottom style="thin">
        <color theme="1" tint="0.34998626667073579"/>
      </bottom>
      <diagonal/>
    </border>
    <border>
      <left style="thin">
        <color theme="1" tint="0.34998626667073579"/>
      </left>
      <right/>
      <top/>
      <bottom style="thin">
        <color theme="1" tint="0.34998626667073579"/>
      </bottom>
      <diagonal/>
    </border>
    <border>
      <left style="thin">
        <color theme="1" tint="0.34998626667073579"/>
      </left>
      <right/>
      <top style="thin">
        <color theme="1" tint="0.34998626667073579"/>
      </top>
      <bottom/>
      <diagonal/>
    </border>
    <border>
      <left/>
      <right/>
      <top style="thin">
        <color theme="1" tint="0.34998626667073579"/>
      </top>
      <bottom/>
      <diagonal/>
    </border>
    <border>
      <left style="thin">
        <color theme="1" tint="0.34998626667073579"/>
      </left>
      <right/>
      <top/>
      <bottom/>
      <diagonal/>
    </border>
    <border>
      <left style="hair">
        <color theme="1" tint="0.34998626667073579"/>
      </left>
      <right/>
      <top/>
      <bottom/>
      <diagonal/>
    </border>
    <border>
      <left style="hair">
        <color theme="1" tint="0.34998626667073579"/>
      </left>
      <right style="hair">
        <color theme="1" tint="0.34998626667073579"/>
      </right>
      <top style="thin">
        <color theme="1" tint="0.34998626667073579"/>
      </top>
      <bottom style="thin">
        <color theme="1" tint="0.34998626667073579"/>
      </bottom>
      <diagonal/>
    </border>
    <border>
      <left style="thin">
        <color theme="1" tint="0.34998626667073579"/>
      </left>
      <right/>
      <top style="thin">
        <color theme="1" tint="0.34998626667073579"/>
      </top>
      <bottom style="hair">
        <color theme="1" tint="0.34998626667073579"/>
      </bottom>
      <diagonal/>
    </border>
    <border>
      <left style="hair">
        <color theme="1" tint="0.34998626667073579"/>
      </left>
      <right style="hair">
        <color theme="1" tint="0.34998626667073579"/>
      </right>
      <top style="thin">
        <color theme="1" tint="0.34998626667073579"/>
      </top>
      <bottom style="hair">
        <color theme="1" tint="0.34998626667073579"/>
      </bottom>
      <diagonal/>
    </border>
    <border>
      <left style="thin">
        <color theme="1" tint="0.34998626667073579"/>
      </left>
      <right/>
      <top style="hair">
        <color theme="1" tint="0.34998626667073579"/>
      </top>
      <bottom style="hair">
        <color theme="1" tint="0.34998626667073579"/>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right/>
      <top style="hair">
        <color theme="1" tint="0.34998626667073579"/>
      </top>
      <bottom style="hair">
        <color theme="1" tint="0.34998626667073579"/>
      </bottom>
      <diagonal/>
    </border>
    <border>
      <left style="hair">
        <color theme="1" tint="0.34998626667073579"/>
      </left>
      <right/>
      <top style="hair">
        <color theme="1" tint="0.34998626667073579"/>
      </top>
      <bottom style="hair">
        <color theme="1" tint="0.34998626667073579"/>
      </bottom>
      <diagonal/>
    </border>
    <border>
      <left/>
      <right style="hair">
        <color theme="1" tint="0.34998626667073579"/>
      </right>
      <top style="hair">
        <color theme="1" tint="0.34998626667073579"/>
      </top>
      <bottom style="hair">
        <color theme="1" tint="0.34998626667073579"/>
      </bottom>
      <diagonal/>
    </border>
    <border>
      <left style="hair">
        <color theme="1" tint="0.34998626667073579"/>
      </left>
      <right style="hair">
        <color theme="1" tint="0.34998626667073579"/>
      </right>
      <top style="hair">
        <color theme="1" tint="0.34998626667073579"/>
      </top>
      <bottom style="hair">
        <color auto="1"/>
      </bottom>
      <diagonal/>
    </border>
    <border>
      <left style="hair">
        <color theme="1" tint="0.34998626667073579"/>
      </left>
      <right style="hair">
        <color theme="1" tint="0.34998626667073579"/>
      </right>
      <top/>
      <bottom style="hair">
        <color theme="1" tint="0.34998626667073579"/>
      </bottom>
      <diagonal/>
    </border>
    <border>
      <left style="hair">
        <color theme="1" tint="0.34998626667073579"/>
      </left>
      <right style="hair">
        <color theme="1" tint="0.34998626667073579"/>
      </right>
      <top/>
      <bottom style="thin">
        <color theme="1" tint="0.34998626667073579"/>
      </bottom>
      <diagonal/>
    </border>
    <border>
      <left style="thin">
        <color theme="1" tint="0.34998626667073579"/>
      </left>
      <right style="hair">
        <color theme="1" tint="0.34998626667073579"/>
      </right>
      <top/>
      <bottom style="hair">
        <color theme="1" tint="0.34998626667073579"/>
      </bottom>
      <diagonal/>
    </border>
    <border>
      <left style="hair">
        <color theme="1" tint="0.34998626667073579"/>
      </left>
      <right/>
      <top/>
      <bottom style="hair">
        <color theme="1" tint="0.34998626667073579"/>
      </bottom>
      <diagonal/>
    </border>
    <border>
      <left/>
      <right/>
      <top/>
      <bottom style="hair">
        <color theme="1" tint="0.34998626667073579"/>
      </bottom>
      <diagonal/>
    </border>
    <border>
      <left/>
      <right style="hair">
        <color theme="1" tint="0.34998626667073579"/>
      </right>
      <top/>
      <bottom style="hair">
        <color theme="1" tint="0.34998626667073579"/>
      </bottom>
      <diagonal/>
    </border>
    <border>
      <left/>
      <right style="thin">
        <color theme="1" tint="0.34998626667073579"/>
      </right>
      <top/>
      <bottom style="hair">
        <color theme="1" tint="0.34998626667073579"/>
      </bottom>
      <diagonal/>
    </border>
    <border>
      <left style="hair">
        <color theme="1" tint="0.34998626667073579"/>
      </left>
      <right/>
      <top style="hair">
        <color theme="1" tint="0.34998626667073579"/>
      </top>
      <bottom/>
      <diagonal/>
    </border>
    <border>
      <left/>
      <right/>
      <top style="hair">
        <color theme="1" tint="0.34998626667073579"/>
      </top>
      <bottom/>
      <diagonal/>
    </border>
    <border>
      <left/>
      <right style="thin">
        <color theme="1" tint="0.34998626667073579"/>
      </right>
      <top style="hair">
        <color theme="1" tint="0.34998626667073579"/>
      </top>
      <bottom/>
      <diagonal/>
    </border>
    <border>
      <left style="hair">
        <color auto="1"/>
      </left>
      <right/>
      <top style="thin">
        <color theme="1" tint="0.34998626667073579"/>
      </top>
      <bottom/>
      <diagonal/>
    </border>
    <border>
      <left/>
      <right style="thin">
        <color theme="1" tint="0.34998626667073579"/>
      </right>
      <top/>
      <bottom style="hair">
        <color auto="1"/>
      </bottom>
      <diagonal/>
    </border>
    <border>
      <left style="thin">
        <color theme="1" tint="0.34998626667073579"/>
      </left>
      <right/>
      <top/>
      <bottom style="hair">
        <color theme="1" tint="0.34998626667073579"/>
      </bottom>
      <diagonal/>
    </border>
    <border>
      <left style="thin">
        <color theme="1" tint="0.34998626667073579"/>
      </left>
      <right/>
      <top style="hair">
        <color theme="1" tint="0.34998626667073579"/>
      </top>
      <bottom/>
      <diagonal/>
    </border>
    <border>
      <left style="hair">
        <color theme="1" tint="0.34998626667073579"/>
      </left>
      <right style="thin">
        <color theme="1" tint="0.34998626667073579"/>
      </right>
      <top style="hair">
        <color theme="1" tint="0.34998626667073579"/>
      </top>
      <bottom style="hair">
        <color theme="1" tint="0.34998626667073579"/>
      </bottom>
      <diagonal/>
    </border>
    <border>
      <left/>
      <right style="hair">
        <color theme="1" tint="0.34998626667073579"/>
      </right>
      <top style="hair">
        <color theme="1" tint="0.34998626667073579"/>
      </top>
      <bottom style="thin">
        <color theme="1" tint="0.34998626667073579"/>
      </bottom>
      <diagonal/>
    </border>
    <border>
      <left style="hair">
        <color theme="1" tint="0.34998626667073579"/>
      </left>
      <right style="hair">
        <color theme="1" tint="0.34998626667073579"/>
      </right>
      <top style="hair">
        <color theme="1" tint="0.34998626667073579"/>
      </top>
      <bottom style="thin">
        <color theme="1" tint="0.34998626667073579"/>
      </bottom>
      <diagonal/>
    </border>
    <border>
      <left/>
      <right style="hair">
        <color theme="1" tint="0.34998626667073579"/>
      </right>
      <top style="hair">
        <color theme="1" tint="0.34998626667073579"/>
      </top>
      <bottom/>
      <diagonal/>
    </border>
    <border>
      <left/>
      <right style="thin">
        <color indexed="64"/>
      </right>
      <top style="thin">
        <color indexed="64"/>
      </top>
      <bottom style="thin">
        <color theme="1" tint="0.34998626667073579"/>
      </bottom>
      <diagonal/>
    </border>
    <border>
      <left style="thin">
        <color indexed="64"/>
      </left>
      <right style="hair">
        <color indexed="64"/>
      </right>
      <top style="thin">
        <color theme="1" tint="0.34998626667073579"/>
      </top>
      <bottom style="hair">
        <color indexed="64"/>
      </bottom>
      <diagonal/>
    </border>
    <border>
      <left style="hair">
        <color indexed="64"/>
      </left>
      <right style="hair">
        <color indexed="64"/>
      </right>
      <top style="thin">
        <color theme="1" tint="0.34998626667073579"/>
      </top>
      <bottom style="hair">
        <color indexed="64"/>
      </bottom>
      <diagonal/>
    </border>
    <border>
      <left/>
      <right/>
      <top style="thin">
        <color theme="1" tint="0.34998626667073579"/>
      </top>
      <bottom style="hair">
        <color indexed="64"/>
      </bottom>
      <diagonal/>
    </border>
    <border>
      <left/>
      <right style="thin">
        <color indexed="64"/>
      </right>
      <top style="thin">
        <color theme="1" tint="0.34998626667073579"/>
      </top>
      <bottom style="hair">
        <color indexed="64"/>
      </bottom>
      <diagonal/>
    </border>
    <border>
      <left style="thin">
        <color theme="1" tint="0.34998626667073579"/>
      </left>
      <right style="hair">
        <color theme="1" tint="0.34998626667073579"/>
      </right>
      <top/>
      <bottom style="thin">
        <color theme="1" tint="0.34998626667073579"/>
      </bottom>
      <diagonal/>
    </border>
    <border>
      <left style="thin">
        <color theme="1" tint="0.34998626667073579"/>
      </left>
      <right style="thin">
        <color theme="1" tint="0.34998626667073579"/>
      </right>
      <top style="thin">
        <color theme="1" tint="0.34998626667073579"/>
      </top>
      <bottom/>
      <diagonal/>
    </border>
    <border>
      <left style="thin">
        <color theme="1" tint="0.34998626667073579"/>
      </left>
      <right style="thin">
        <color theme="1" tint="0.34998626667073579"/>
      </right>
      <top style="hair">
        <color theme="1" tint="0.34998626667073579"/>
      </top>
      <bottom style="thin">
        <color theme="1" tint="0.34998626667073579"/>
      </bottom>
      <diagonal/>
    </border>
    <border>
      <left style="thin">
        <color theme="1" tint="0.34998626667073579"/>
      </left>
      <right/>
      <top style="hair">
        <color theme="1" tint="0.34998626667073579"/>
      </top>
      <bottom style="thin">
        <color theme="1" tint="0.34998626667073579"/>
      </bottom>
      <diagonal/>
    </border>
    <border>
      <left style="thin">
        <color theme="1" tint="0.34998626667073579"/>
      </left>
      <right style="hair">
        <color theme="1" tint="0.34998626667073579"/>
      </right>
      <top style="hair">
        <color theme="1" tint="0.34998626667073579"/>
      </top>
      <bottom style="hair">
        <color theme="1" tint="0.34998626667073579"/>
      </bottom>
      <diagonal/>
    </border>
    <border>
      <left style="thin">
        <color theme="1" tint="0.34998626667073579"/>
      </left>
      <right style="hair">
        <color theme="1" tint="0.34998626667073579"/>
      </right>
      <top/>
      <bottom/>
      <diagonal/>
    </border>
    <border>
      <left style="thin">
        <color theme="1" tint="0.34998626667073579"/>
      </left>
      <right style="hair">
        <color theme="1" tint="0.34998626667073579"/>
      </right>
      <top style="hair">
        <color theme="1" tint="0.34998626667073579"/>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hair">
        <color indexed="64"/>
      </top>
      <bottom style="thin">
        <color indexed="64"/>
      </bottom>
      <diagonal/>
    </border>
    <border>
      <left style="double">
        <color theme="1" tint="0.34998626667073579"/>
      </left>
      <right style="double">
        <color theme="1" tint="0.34998626667073579"/>
      </right>
      <top style="double">
        <color theme="1" tint="0.34998626667073579"/>
      </top>
      <bottom style="double">
        <color theme="1" tint="0.34998626667073579"/>
      </bottom>
      <diagonal/>
    </border>
    <border>
      <left style="double">
        <color theme="1" tint="0.34998626667073579"/>
      </left>
      <right/>
      <top/>
      <bottom/>
      <diagonal/>
    </border>
    <border>
      <left/>
      <right style="double">
        <color theme="1" tint="0.34998626667073579"/>
      </right>
      <top/>
      <bottom/>
      <diagonal/>
    </border>
    <border>
      <left style="double">
        <color theme="1" tint="0.34998626667073579"/>
      </left>
      <right/>
      <top style="hair">
        <color theme="1" tint="0.34998626667073579"/>
      </top>
      <bottom/>
      <diagonal/>
    </border>
    <border>
      <left/>
      <right style="double">
        <color theme="1" tint="0.34998626667073579"/>
      </right>
      <top style="hair">
        <color theme="1" tint="0.34998626667073579"/>
      </top>
      <bottom/>
      <diagonal/>
    </border>
    <border>
      <left/>
      <right style="thin">
        <color indexed="64"/>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style="hair">
        <color indexed="64"/>
      </left>
      <right style="hair">
        <color indexed="64"/>
      </right>
      <top style="hair">
        <color indexed="64"/>
      </top>
      <bottom/>
      <diagonal/>
    </border>
    <border>
      <left style="thin">
        <color indexed="64"/>
      </left>
      <right style="hair">
        <color auto="1"/>
      </right>
      <top/>
      <bottom style="hair">
        <color auto="1"/>
      </bottom>
      <diagonal/>
    </border>
    <border>
      <left style="thin">
        <color theme="1"/>
      </left>
      <right style="hair">
        <color theme="1"/>
      </right>
      <top style="thin">
        <color theme="1"/>
      </top>
      <bottom style="hair">
        <color theme="1"/>
      </bottom>
      <diagonal/>
    </border>
    <border>
      <left style="hair">
        <color theme="1"/>
      </left>
      <right style="hair">
        <color theme="1"/>
      </right>
      <top style="thin">
        <color theme="1"/>
      </top>
      <bottom style="hair">
        <color theme="1"/>
      </bottom>
      <diagonal/>
    </border>
    <border>
      <left style="hair">
        <color theme="1"/>
      </left>
      <right style="thin">
        <color theme="1"/>
      </right>
      <top style="thin">
        <color theme="1"/>
      </top>
      <bottom style="hair">
        <color theme="1"/>
      </bottom>
      <diagonal/>
    </border>
    <border>
      <left style="thin">
        <color theme="1"/>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style="thin">
        <color theme="1"/>
      </right>
      <top style="hair">
        <color theme="1"/>
      </top>
      <bottom style="hair">
        <color theme="1"/>
      </bottom>
      <diagonal/>
    </border>
    <border>
      <left style="thin">
        <color theme="1"/>
      </left>
      <right style="hair">
        <color theme="1"/>
      </right>
      <top style="hair">
        <color theme="1"/>
      </top>
      <bottom style="thin">
        <color theme="1"/>
      </bottom>
      <diagonal/>
    </border>
    <border>
      <left style="hair">
        <color theme="1"/>
      </left>
      <right style="hair">
        <color theme="1"/>
      </right>
      <top style="hair">
        <color theme="1"/>
      </top>
      <bottom style="thin">
        <color theme="1"/>
      </bottom>
      <diagonal/>
    </border>
    <border>
      <left style="hair">
        <color theme="1"/>
      </left>
      <right style="thin">
        <color theme="1"/>
      </right>
      <top style="hair">
        <color theme="1"/>
      </top>
      <bottom style="thin">
        <color theme="1"/>
      </bottom>
      <diagonal/>
    </border>
    <border>
      <left style="thin">
        <color indexed="64"/>
      </left>
      <right style="medium">
        <color indexed="64"/>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hair">
        <color indexed="64"/>
      </top>
      <bottom style="thin">
        <color indexed="64"/>
      </bottom>
      <diagonal/>
    </border>
    <border diagonalUp="1">
      <left/>
      <right style="thin">
        <color indexed="64"/>
      </right>
      <top style="double">
        <color indexed="64"/>
      </top>
      <bottom style="thin">
        <color indexed="64"/>
      </bottom>
      <diagonal style="thin">
        <color indexed="64"/>
      </diagonal>
    </border>
    <border>
      <left style="thin">
        <color theme="1" tint="0.34998626667073579"/>
      </left>
      <right style="thin">
        <color indexed="64"/>
      </right>
      <top style="hair">
        <color theme="1" tint="0.34998626667073579"/>
      </top>
      <bottom/>
      <diagonal/>
    </border>
    <border>
      <left style="thin">
        <color indexed="64"/>
      </left>
      <right style="thin">
        <color indexed="64"/>
      </right>
      <top style="hair">
        <color theme="1" tint="0.34998626667073579"/>
      </top>
      <bottom/>
      <diagonal/>
    </border>
    <border>
      <left style="thin">
        <color indexed="64"/>
      </left>
      <right/>
      <top style="hair">
        <color theme="1" tint="0.34998626667073579"/>
      </top>
      <bottom/>
      <diagonal/>
    </border>
    <border>
      <left style="hair">
        <color theme="1" tint="0.34998626667073579"/>
      </left>
      <right style="thin">
        <color indexed="64"/>
      </right>
      <top style="hair">
        <color theme="1" tint="0.34998626667073579"/>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theme="1" tint="0.34998626667073579"/>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style="thin">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hair">
        <color indexed="64"/>
      </left>
      <right/>
      <top style="hair">
        <color theme="1" tint="0.34998626667073579"/>
      </top>
      <bottom/>
      <diagonal/>
    </border>
    <border>
      <left/>
      <right style="double">
        <color theme="1" tint="0.34998626667073579"/>
      </right>
      <top/>
      <bottom style="hair">
        <color theme="1" tint="0.34998626667073579"/>
      </bottom>
      <diagonal/>
    </border>
    <border>
      <left style="double">
        <color theme="1" tint="0.34998626667073579"/>
      </left>
      <right style="double">
        <color theme="1" tint="0.34998626667073579"/>
      </right>
      <top style="double">
        <color theme="1" tint="0.34998626667073579"/>
      </top>
      <bottom/>
      <diagonal/>
    </border>
    <border>
      <left/>
      <right style="double">
        <color theme="1" tint="0.34998626667073579"/>
      </right>
      <top/>
      <bottom style="thin">
        <color theme="1" tint="0.34998626667073579"/>
      </bottom>
      <diagonal/>
    </border>
    <border>
      <left/>
      <right style="thin">
        <color indexed="64"/>
      </right>
      <top/>
      <bottom style="thin">
        <color theme="1" tint="0.34998626667073579"/>
      </bottom>
      <diagonal/>
    </border>
    <border>
      <left/>
      <right style="medium">
        <color indexed="64"/>
      </right>
      <top style="hair">
        <color indexed="64"/>
      </top>
      <bottom/>
      <diagonal/>
    </border>
    <border>
      <left style="hair">
        <color theme="1" tint="0.34998626667073579"/>
      </left>
      <right style="hair">
        <color theme="1" tint="0.34998626667073579"/>
      </right>
      <top style="hair">
        <color theme="1" tint="0.34998626667073579"/>
      </top>
      <bottom/>
      <diagonal/>
    </border>
    <border>
      <left style="hair">
        <color theme="1" tint="0.34998626667073579"/>
      </left>
      <right style="thin">
        <color theme="1" tint="0.34998626667073579"/>
      </right>
      <top/>
      <bottom style="hair">
        <color theme="1" tint="0.34998626667073579"/>
      </bottom>
      <diagonal/>
    </border>
    <border>
      <left style="thin">
        <color indexed="64"/>
      </left>
      <right style="hair">
        <color indexed="64"/>
      </right>
      <top/>
      <bottom/>
      <diagonal/>
    </border>
    <border>
      <left/>
      <right style="double">
        <color indexed="64"/>
      </right>
      <top/>
      <bottom/>
      <diagonal/>
    </border>
    <border>
      <left style="hair">
        <color indexed="64"/>
      </left>
      <right/>
      <top/>
      <bottom style="hair">
        <color theme="1" tint="0.34998626667073579"/>
      </bottom>
      <diagonal/>
    </border>
    <border>
      <left/>
      <right style="thin">
        <color indexed="64"/>
      </right>
      <top/>
      <bottom style="hair">
        <color theme="1" tint="0.34998626667073579"/>
      </bottom>
      <diagonal/>
    </border>
    <border>
      <left style="thin">
        <color theme="1" tint="0.34998626667073579"/>
      </left>
      <right/>
      <top style="hair">
        <color indexed="64"/>
      </top>
      <bottom style="hair">
        <color indexed="64"/>
      </bottom>
      <diagonal/>
    </border>
    <border>
      <left/>
      <right style="double">
        <color indexed="64"/>
      </right>
      <top style="hair">
        <color indexed="64"/>
      </top>
      <bottom style="hair">
        <color indexed="64"/>
      </bottom>
      <diagonal/>
    </border>
    <border>
      <left/>
      <right style="hair">
        <color theme="1" tint="0.34998626667073579"/>
      </right>
      <top style="hair">
        <color indexed="64"/>
      </top>
      <bottom/>
      <diagonal/>
    </border>
    <border>
      <left/>
      <right style="thin">
        <color indexed="64"/>
      </right>
      <top style="hair">
        <color theme="1" tint="0.34998626667073579"/>
      </top>
      <bottom/>
      <diagonal/>
    </border>
    <border>
      <left style="thin">
        <color theme="1" tint="0.34998626667073579"/>
      </left>
      <right style="hair">
        <color theme="1" tint="0.34998626667073579"/>
      </right>
      <top/>
      <bottom style="hair">
        <color indexed="64"/>
      </bottom>
      <diagonal/>
    </border>
    <border>
      <left style="thin">
        <color theme="1" tint="0.34998626667073579"/>
      </left>
      <right/>
      <top style="hair">
        <color indexed="64"/>
      </top>
      <bottom/>
      <diagonal/>
    </border>
    <border>
      <left/>
      <right style="thin">
        <color theme="1" tint="0.34998626667073579"/>
      </right>
      <top style="hair">
        <color indexed="64"/>
      </top>
      <bottom style="hair">
        <color indexed="64"/>
      </bottom>
      <diagonal/>
    </border>
    <border diagonalUp="1">
      <left style="thin">
        <color indexed="64"/>
      </left>
      <right style="thin">
        <color indexed="64"/>
      </right>
      <top style="medium">
        <color indexed="64"/>
      </top>
      <bottom style="thin">
        <color indexed="64"/>
      </bottom>
      <diagonal style="thin">
        <color indexed="64"/>
      </diagonal>
    </border>
    <border>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style="hair">
        <color indexed="64"/>
      </top>
      <bottom style="thin">
        <color indexed="64"/>
      </bottom>
      <diagonal/>
    </border>
    <border>
      <left style="thin">
        <color indexed="64"/>
      </left>
      <right style="thick">
        <color indexed="64"/>
      </right>
      <top style="hair">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double">
        <color indexed="64"/>
      </bottom>
      <diagonal/>
    </border>
    <border>
      <left/>
      <right style="thick">
        <color indexed="64"/>
      </right>
      <top style="thin">
        <color indexed="64"/>
      </top>
      <bottom style="double">
        <color indexed="64"/>
      </bottom>
      <diagonal/>
    </border>
    <border>
      <left style="thick">
        <color indexed="64"/>
      </left>
      <right style="thin">
        <color indexed="64"/>
      </right>
      <top style="double">
        <color indexed="64"/>
      </top>
      <bottom style="thin">
        <color indexed="64"/>
      </bottom>
      <diagonal/>
    </border>
    <border>
      <left/>
      <right style="thick">
        <color indexed="64"/>
      </right>
      <top style="double">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double">
        <color theme="1" tint="0.34998626667073579"/>
      </left>
      <right style="double">
        <color theme="1" tint="0.34998626667073579"/>
      </right>
      <top/>
      <bottom style="double">
        <color theme="1" tint="0.34998626667073579"/>
      </bottom>
      <diagonal/>
    </border>
    <border>
      <left style="thin">
        <color indexed="64"/>
      </left>
      <right style="hair">
        <color theme="1" tint="0.34998626667073579"/>
      </right>
      <top style="thin">
        <color indexed="64"/>
      </top>
      <bottom/>
      <diagonal/>
    </border>
    <border>
      <left style="hair">
        <color theme="1" tint="0.34998626667073579"/>
      </left>
      <right/>
      <top style="thin">
        <color indexed="64"/>
      </top>
      <bottom/>
      <diagonal/>
    </border>
    <border>
      <left/>
      <right style="double">
        <color theme="1" tint="0.34998626667073579"/>
      </right>
      <top style="thin">
        <color indexed="64"/>
      </top>
      <bottom/>
      <diagonal/>
    </border>
    <border>
      <left style="double">
        <color theme="1" tint="0.34998626667073579"/>
      </left>
      <right style="double">
        <color theme="1" tint="0.34998626667073579"/>
      </right>
      <top style="thin">
        <color indexed="64"/>
      </top>
      <bottom style="double">
        <color theme="1" tint="0.34998626667073579"/>
      </bottom>
      <diagonal/>
    </border>
    <border>
      <left style="thin">
        <color indexed="64"/>
      </left>
      <right style="hair">
        <color theme="1" tint="0.34998626667073579"/>
      </right>
      <top/>
      <bottom/>
      <diagonal/>
    </border>
    <border>
      <left style="thin">
        <color indexed="64"/>
      </left>
      <right style="hair">
        <color theme="1" tint="0.34998626667073579"/>
      </right>
      <top/>
      <bottom style="hair">
        <color theme="1" tint="0.34998626667073579"/>
      </bottom>
      <diagonal/>
    </border>
    <border>
      <left style="thin">
        <color indexed="64"/>
      </left>
      <right style="hair">
        <color theme="1" tint="0.34998626667073579"/>
      </right>
      <top style="hair">
        <color theme="1" tint="0.34998626667073579"/>
      </top>
      <bottom/>
      <diagonal/>
    </border>
    <border>
      <left style="thin">
        <color indexed="64"/>
      </left>
      <right style="hair">
        <color theme="1" tint="0.34998626667073579"/>
      </right>
      <top/>
      <bottom style="thin">
        <color indexed="64"/>
      </bottom>
      <diagonal/>
    </border>
    <border>
      <left style="hair">
        <color theme="1" tint="0.34998626667073579"/>
      </left>
      <right/>
      <top/>
      <bottom style="thin">
        <color indexed="64"/>
      </bottom>
      <diagonal/>
    </border>
    <border>
      <left/>
      <right style="double">
        <color theme="1" tint="0.34998626667073579"/>
      </right>
      <top/>
      <bottom style="thin">
        <color indexed="64"/>
      </bottom>
      <diagonal/>
    </border>
    <border>
      <left style="double">
        <color theme="1" tint="0.34998626667073579"/>
      </left>
      <right style="double">
        <color theme="1" tint="0.34998626667073579"/>
      </right>
      <top style="double">
        <color theme="1" tint="0.34998626667073579"/>
      </top>
      <bottom style="thin">
        <color indexed="64"/>
      </bottom>
      <diagonal/>
    </border>
    <border>
      <left style="double">
        <color theme="1" tint="0.34998626667073579"/>
      </left>
      <right/>
      <top style="thin">
        <color indexed="64"/>
      </top>
      <bottom/>
      <diagonal/>
    </border>
    <border>
      <left style="hair">
        <color indexed="64"/>
      </left>
      <right style="thin">
        <color indexed="64"/>
      </right>
      <top/>
      <bottom style="hair">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style="thin">
        <color indexed="64"/>
      </right>
      <top style="double">
        <color indexed="64"/>
      </top>
      <bottom style="medium">
        <color indexed="64"/>
      </bottom>
      <diagonal style="thin">
        <color indexed="64"/>
      </diagonal>
    </border>
    <border diagonalUp="1">
      <left style="thin">
        <color indexed="64"/>
      </left>
      <right style="thin">
        <color indexed="64"/>
      </right>
      <top style="double">
        <color indexed="64"/>
      </top>
      <bottom style="medium">
        <color indexed="64"/>
      </bottom>
      <diagonal style="thin">
        <color indexed="64"/>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hair">
        <color indexed="64"/>
      </right>
      <top style="thin">
        <color indexed="64"/>
      </top>
      <bottom style="dashed">
        <color indexed="64"/>
      </bottom>
      <diagonal/>
    </border>
    <border>
      <left style="hair">
        <color indexed="64"/>
      </left>
      <right/>
      <top style="thin">
        <color indexed="64"/>
      </top>
      <bottom style="dashed">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double">
        <color theme="1" tint="0.34998626667073579"/>
      </left>
      <right/>
      <top/>
      <bottom style="thin">
        <color indexed="64"/>
      </bottom>
      <diagonal/>
    </border>
    <border>
      <left style="double">
        <color theme="1" tint="0.34998626667073579"/>
      </left>
      <right/>
      <top/>
      <bottom style="hair">
        <color theme="1" tint="0.34998626667073579"/>
      </bottom>
      <diagonal/>
    </border>
    <border>
      <left style="thin">
        <color theme="1" tint="0.34998626667073579"/>
      </left>
      <right/>
      <top style="thin">
        <color indexed="64"/>
      </top>
      <bottom style="thin">
        <color indexed="64"/>
      </bottom>
      <diagonal/>
    </border>
    <border>
      <left/>
      <right style="thin">
        <color theme="1" tint="0.34998626667073579"/>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style="thin">
        <color indexed="64"/>
      </left>
      <right style="thin">
        <color indexed="64"/>
      </right>
      <top style="thin">
        <color indexed="64"/>
      </top>
      <bottom style="thin">
        <color theme="0" tint="-0.34998626667073579"/>
      </bottom>
      <diagonal/>
    </border>
    <border>
      <left/>
      <right style="medium">
        <color indexed="64"/>
      </right>
      <top style="thin">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style="thin">
        <color indexed="64"/>
      </left>
      <right style="thin">
        <color indexed="64"/>
      </right>
      <top style="thin">
        <color theme="0" tint="-0.34998626667073579"/>
      </top>
      <bottom style="thin">
        <color theme="0" tint="-0.34998626667073579"/>
      </bottom>
      <diagonal/>
    </border>
    <border>
      <left/>
      <right style="medium">
        <color indexed="64"/>
      </right>
      <top style="thin">
        <color theme="0" tint="-0.34998626667073579"/>
      </top>
      <bottom style="thin">
        <color theme="0" tint="-0.34998626667073579"/>
      </bottom>
      <diagonal/>
    </border>
    <border>
      <left style="medium">
        <color indexed="64"/>
      </left>
      <right style="thin">
        <color indexed="64"/>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style="thin">
        <color indexed="64"/>
      </left>
      <right style="thin">
        <color indexed="64"/>
      </right>
      <top style="thin">
        <color theme="0" tint="-0.34998626667073579"/>
      </top>
      <bottom style="thin">
        <color indexed="64"/>
      </bottom>
      <diagonal/>
    </border>
    <border>
      <left/>
      <right style="medium">
        <color indexed="64"/>
      </right>
      <top style="thin">
        <color theme="0" tint="-0.34998626667073579"/>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top/>
      <bottom style="mediumDashed">
        <color auto="1"/>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style="mediumDashed">
        <color auto="1"/>
      </bottom>
      <diagonal/>
    </border>
    <border>
      <left/>
      <right style="mediumDashed">
        <color auto="1"/>
      </right>
      <top/>
      <bottom style="mediumDashed">
        <color auto="1"/>
      </bottom>
      <diagonal/>
    </border>
  </borders>
  <cellStyleXfs count="8">
    <xf numFmtId="0" fontId="0" fillId="0" borderId="0">
      <alignment vertical="center"/>
    </xf>
    <xf numFmtId="38" fontId="1" fillId="0" borderId="0" applyFont="0" applyFill="0" applyBorder="0" applyAlignment="0" applyProtection="0">
      <alignment vertical="center"/>
    </xf>
    <xf numFmtId="38" fontId="6" fillId="0" borderId="0" applyFont="0" applyFill="0" applyBorder="0" applyAlignment="0" applyProtection="0">
      <alignment vertical="center"/>
    </xf>
    <xf numFmtId="0" fontId="3" fillId="0" borderId="0">
      <alignment vertical="center"/>
    </xf>
    <xf numFmtId="0" fontId="7" fillId="0" borderId="0"/>
    <xf numFmtId="0" fontId="13" fillId="0" borderId="0" applyNumberFormat="0" applyFill="0" applyBorder="0" applyAlignment="0" applyProtection="0">
      <alignment vertical="top"/>
      <protection locked="0"/>
    </xf>
    <xf numFmtId="9" fontId="1" fillId="0" borderId="0" applyFont="0" applyFill="0" applyBorder="0" applyAlignment="0" applyProtection="0">
      <alignment vertical="center"/>
    </xf>
    <xf numFmtId="0" fontId="35" fillId="0" borderId="0">
      <alignment vertical="center"/>
    </xf>
  </cellStyleXfs>
  <cellXfs count="1522">
    <xf numFmtId="0" fontId="0" fillId="0" borderId="0" xfId="0">
      <alignment vertical="center"/>
    </xf>
    <xf numFmtId="0" fontId="17" fillId="0" borderId="0" xfId="3" applyFont="1">
      <alignment vertical="center"/>
    </xf>
    <xf numFmtId="0" fontId="18" fillId="0" borderId="0" xfId="3" applyFont="1">
      <alignment vertical="center"/>
    </xf>
    <xf numFmtId="0" fontId="19" fillId="0" borderId="0" xfId="3" applyFont="1" applyAlignment="1">
      <alignment horizontal="center" vertical="center"/>
    </xf>
    <xf numFmtId="0" fontId="20" fillId="0" borderId="0" xfId="3" applyFont="1">
      <alignment vertical="center"/>
    </xf>
    <xf numFmtId="0" fontId="19" fillId="0" borderId="0" xfId="3" applyFont="1">
      <alignment vertical="center"/>
    </xf>
    <xf numFmtId="0" fontId="23" fillId="0" borderId="0" xfId="0" applyFont="1" applyProtection="1">
      <alignment vertical="center"/>
      <protection locked="0"/>
    </xf>
    <xf numFmtId="0" fontId="25" fillId="0" borderId="0" xfId="0" applyFont="1" applyProtection="1">
      <alignment vertical="center"/>
      <protection locked="0"/>
    </xf>
    <xf numFmtId="0" fontId="23" fillId="0" borderId="0" xfId="0" applyFont="1">
      <alignment vertical="center"/>
    </xf>
    <xf numFmtId="0" fontId="25" fillId="0" borderId="0" xfId="0" applyFont="1">
      <alignment vertical="center"/>
    </xf>
    <xf numFmtId="0" fontId="29" fillId="0" borderId="0" xfId="0" applyFont="1">
      <alignment vertical="center"/>
    </xf>
    <xf numFmtId="0" fontId="28" fillId="0" borderId="0" xfId="0" applyFont="1" applyAlignment="1" applyProtection="1">
      <alignment vertical="center" wrapText="1"/>
      <protection locked="0"/>
    </xf>
    <xf numFmtId="0" fontId="15" fillId="0" borderId="0" xfId="0" applyFont="1" applyProtection="1">
      <alignment vertical="center"/>
      <protection locked="0"/>
    </xf>
    <xf numFmtId="3" fontId="15" fillId="0" borderId="0" xfId="0" applyNumberFormat="1" applyFont="1" applyProtection="1">
      <alignment vertical="center"/>
      <protection locked="0"/>
    </xf>
    <xf numFmtId="0" fontId="31" fillId="0" borderId="0" xfId="0" applyFont="1">
      <alignment vertical="center"/>
    </xf>
    <xf numFmtId="49" fontId="19" fillId="0" borderId="0" xfId="3" applyNumberFormat="1" applyFont="1" applyAlignment="1">
      <alignment horizontal="center" vertical="center" wrapText="1"/>
    </xf>
    <xf numFmtId="0" fontId="19" fillId="0" borderId="0" xfId="3" applyFont="1" applyAlignment="1">
      <alignment horizontal="left" vertical="center"/>
    </xf>
    <xf numFmtId="0" fontId="20" fillId="0" borderId="0" xfId="3" applyFont="1" applyAlignment="1">
      <alignment horizontal="left" vertical="center"/>
    </xf>
    <xf numFmtId="0" fontId="19" fillId="0" borderId="0" xfId="3" applyFont="1" applyAlignment="1">
      <alignment horizontal="left" vertical="center" textRotation="255"/>
    </xf>
    <xf numFmtId="49" fontId="19" fillId="0" borderId="0" xfId="3" applyNumberFormat="1" applyFont="1" applyAlignment="1">
      <alignment horizontal="left" vertical="center"/>
    </xf>
    <xf numFmtId="49" fontId="20" fillId="0" borderId="0" xfId="3" applyNumberFormat="1" applyFont="1" applyAlignment="1">
      <alignment horizontal="left" vertical="center" textRotation="255"/>
    </xf>
    <xf numFmtId="0" fontId="20" fillId="0" borderId="0" xfId="3" applyFont="1" applyAlignment="1">
      <alignment horizontal="left" vertical="center" textRotation="255"/>
    </xf>
    <xf numFmtId="49" fontId="14" fillId="3" borderId="59" xfId="3" applyNumberFormat="1" applyFont="1" applyFill="1" applyBorder="1" applyAlignment="1">
      <alignment horizontal="center" vertical="center"/>
    </xf>
    <xf numFmtId="49" fontId="20" fillId="0" borderId="0" xfId="3" applyNumberFormat="1" applyFont="1" applyAlignment="1">
      <alignment vertical="center" textRotation="255"/>
    </xf>
    <xf numFmtId="0" fontId="24" fillId="0" borderId="0" xfId="0" applyFont="1">
      <alignment vertical="center"/>
    </xf>
    <xf numFmtId="0" fontId="25" fillId="0" borderId="0" xfId="0" applyFont="1" applyAlignment="1">
      <alignment horizontal="left" vertical="center" wrapText="1"/>
    </xf>
    <xf numFmtId="0" fontId="9" fillId="0" borderId="0" xfId="0" applyFont="1">
      <alignment vertical="center"/>
    </xf>
    <xf numFmtId="38" fontId="15" fillId="0" borderId="2" xfId="1" applyFont="1" applyBorder="1" applyAlignment="1" applyProtection="1">
      <alignment vertical="center"/>
    </xf>
    <xf numFmtId="3" fontId="15" fillId="0" borderId="36" xfId="0" applyNumberFormat="1" applyFont="1" applyBorder="1">
      <alignment vertical="center"/>
    </xf>
    <xf numFmtId="38" fontId="21" fillId="0" borderId="56" xfId="1" applyFont="1" applyBorder="1" applyAlignment="1" applyProtection="1">
      <alignment vertical="center"/>
    </xf>
    <xf numFmtId="3" fontId="21" fillId="0" borderId="36" xfId="0" applyNumberFormat="1" applyFont="1" applyBorder="1">
      <alignment vertical="center"/>
    </xf>
    <xf numFmtId="0" fontId="25" fillId="0" borderId="7" xfId="0" applyFont="1" applyBorder="1">
      <alignment vertical="center"/>
    </xf>
    <xf numFmtId="0" fontId="19" fillId="4" borderId="103" xfId="3" applyFont="1" applyFill="1" applyBorder="1" applyAlignment="1">
      <alignment horizontal="center" vertical="center"/>
    </xf>
    <xf numFmtId="49" fontId="19" fillId="0" borderId="143" xfId="3" applyNumberFormat="1" applyFont="1" applyBorder="1" applyAlignment="1" applyProtection="1">
      <alignment horizontal="left" vertical="center"/>
      <protection locked="0"/>
    </xf>
    <xf numFmtId="49" fontId="19" fillId="0" borderId="4" xfId="3" applyNumberFormat="1" applyFont="1" applyBorder="1" applyAlignment="1">
      <alignment horizontal="left" vertical="center"/>
    </xf>
    <xf numFmtId="0" fontId="19" fillId="2" borderId="94" xfId="3" applyFont="1" applyFill="1" applyBorder="1" applyAlignment="1">
      <alignment horizontal="center" vertical="center" shrinkToFit="1"/>
    </xf>
    <xf numFmtId="0" fontId="31" fillId="0" borderId="0" xfId="3" applyFont="1">
      <alignment vertical="center"/>
    </xf>
    <xf numFmtId="0" fontId="34" fillId="0" borderId="0" xfId="3" applyFont="1">
      <alignment vertical="center"/>
    </xf>
    <xf numFmtId="0" fontId="31" fillId="0" borderId="0" xfId="3" applyFont="1" applyAlignment="1">
      <alignment vertical="center" wrapText="1"/>
    </xf>
    <xf numFmtId="0" fontId="31" fillId="2" borderId="94" xfId="3" applyFont="1" applyFill="1" applyBorder="1" applyAlignment="1">
      <alignment horizontal="center" vertical="center" shrinkToFit="1"/>
    </xf>
    <xf numFmtId="0" fontId="31" fillId="4" borderId="92" xfId="0" applyFont="1" applyFill="1" applyBorder="1" applyAlignment="1">
      <alignment horizontal="center" vertical="center"/>
    </xf>
    <xf numFmtId="0" fontId="28" fillId="0" borderId="89" xfId="0" applyFont="1" applyBorder="1" applyAlignment="1" applyProtection="1">
      <alignment horizontal="center" vertical="center" shrinkToFit="1"/>
      <protection locked="0"/>
    </xf>
    <xf numFmtId="0" fontId="28" fillId="0" borderId="91" xfId="0" applyFont="1" applyBorder="1" applyAlignment="1" applyProtection="1">
      <alignment horizontal="center" vertical="center" shrinkToFit="1"/>
      <protection locked="0"/>
    </xf>
    <xf numFmtId="0" fontId="25" fillId="0" borderId="0" xfId="3" applyFont="1">
      <alignment vertical="center"/>
    </xf>
    <xf numFmtId="0" fontId="25" fillId="0" borderId="0" xfId="3" applyFont="1" applyAlignment="1">
      <alignment horizontal="left" vertical="center"/>
    </xf>
    <xf numFmtId="49" fontId="22" fillId="0" borderId="149" xfId="3" applyNumberFormat="1" applyFont="1" applyBorder="1" applyAlignment="1" applyProtection="1">
      <alignment horizontal="center" vertical="center"/>
      <protection locked="0"/>
    </xf>
    <xf numFmtId="0" fontId="19" fillId="0" borderId="0" xfId="3" applyFont="1" applyAlignment="1">
      <alignment vertical="center" wrapText="1"/>
    </xf>
    <xf numFmtId="49" fontId="9" fillId="4" borderId="43" xfId="0" applyNumberFormat="1" applyFont="1" applyFill="1" applyBorder="1" applyAlignment="1">
      <alignment vertical="center" wrapText="1"/>
    </xf>
    <xf numFmtId="49" fontId="9" fillId="4" borderId="35" xfId="0" applyNumberFormat="1" applyFont="1" applyFill="1" applyBorder="1" applyAlignment="1">
      <alignment vertical="center" wrapText="1"/>
    </xf>
    <xf numFmtId="49" fontId="9" fillId="4" borderId="36" xfId="0" applyNumberFormat="1" applyFont="1" applyFill="1" applyBorder="1" applyAlignment="1">
      <alignment vertical="center" wrapText="1"/>
    </xf>
    <xf numFmtId="49" fontId="9" fillId="0" borderId="9" xfId="0" applyNumberFormat="1" applyFont="1" applyBorder="1" applyAlignment="1">
      <alignment vertical="center" wrapText="1"/>
    </xf>
    <xf numFmtId="0" fontId="28" fillId="0" borderId="153" xfId="0" applyFont="1" applyBorder="1" applyAlignment="1" applyProtection="1">
      <alignment horizontal="center" vertical="center" shrinkToFit="1"/>
      <protection locked="0"/>
    </xf>
    <xf numFmtId="38" fontId="28" fillId="0" borderId="18" xfId="1" applyFont="1" applyBorder="1" applyAlignment="1" applyProtection="1">
      <alignment horizontal="right" vertical="center" shrinkToFit="1"/>
      <protection locked="0"/>
    </xf>
    <xf numFmtId="0" fontId="28" fillId="0" borderId="18" xfId="0" applyFont="1" applyBorder="1" applyAlignment="1" applyProtection="1">
      <alignment horizontal="center" vertical="center" shrinkToFit="1"/>
      <protection locked="0"/>
    </xf>
    <xf numFmtId="0" fontId="28" fillId="0" borderId="63" xfId="0" applyFont="1" applyBorder="1" applyAlignment="1" applyProtection="1">
      <alignment horizontal="center" vertical="center" shrinkToFit="1"/>
      <protection locked="0"/>
    </xf>
    <xf numFmtId="38" fontId="28" fillId="0" borderId="19" xfId="1" applyFont="1" applyBorder="1" applyAlignment="1" applyProtection="1">
      <alignment horizontal="right" vertical="center" shrinkToFit="1"/>
      <protection locked="0"/>
    </xf>
    <xf numFmtId="0" fontId="28" fillId="0" borderId="19" xfId="0" applyFont="1" applyBorder="1" applyAlignment="1" applyProtection="1">
      <alignment horizontal="center" vertical="center" shrinkToFit="1"/>
      <protection locked="0"/>
    </xf>
    <xf numFmtId="0" fontId="28" fillId="0" borderId="55" xfId="0" applyFont="1" applyBorder="1" applyAlignment="1" applyProtection="1">
      <alignment horizontal="center" vertical="center" shrinkToFit="1"/>
      <protection locked="0"/>
    </xf>
    <xf numFmtId="38" fontId="28" fillId="0" borderId="152" xfId="1" applyFont="1" applyBorder="1" applyAlignment="1" applyProtection="1">
      <alignment horizontal="right" vertical="center" shrinkToFit="1"/>
      <protection locked="0"/>
    </xf>
    <xf numFmtId="0" fontId="28" fillId="0" borderId="152" xfId="0" applyFont="1" applyBorder="1" applyAlignment="1" applyProtection="1">
      <alignment horizontal="center" vertical="center" shrinkToFit="1"/>
      <protection locked="0"/>
    </xf>
    <xf numFmtId="0" fontId="28" fillId="0" borderId="49" xfId="0" applyFont="1" applyBorder="1" applyAlignment="1" applyProtection="1">
      <alignment horizontal="center" vertical="center" shrinkToFit="1"/>
      <protection locked="0"/>
    </xf>
    <xf numFmtId="0" fontId="37" fillId="0" borderId="0" xfId="7" applyFont="1">
      <alignment vertical="center"/>
    </xf>
    <xf numFmtId="0" fontId="10" fillId="0" borderId="0" xfId="7" applyFont="1">
      <alignment vertical="center"/>
    </xf>
    <xf numFmtId="0" fontId="12" fillId="0" borderId="0" xfId="7" applyFont="1">
      <alignment vertical="center"/>
    </xf>
    <xf numFmtId="0" fontId="12" fillId="0" borderId="0" xfId="7" applyFont="1" applyAlignment="1">
      <alignment horizontal="right" vertical="center"/>
    </xf>
    <xf numFmtId="0" fontId="12" fillId="0" borderId="2" xfId="7" applyFont="1" applyBorder="1" applyAlignment="1">
      <alignment horizontal="center" vertical="center" wrapText="1"/>
    </xf>
    <xf numFmtId="0" fontId="12" fillId="0" borderId="75" xfId="7" applyFont="1" applyBorder="1" applyAlignment="1">
      <alignment horizontal="center" vertical="center" wrapText="1"/>
    </xf>
    <xf numFmtId="0" fontId="12" fillId="0" borderId="65" xfId="7" applyFont="1" applyBorder="1" applyAlignment="1">
      <alignment horizontal="center" vertical="center" shrinkToFit="1"/>
    </xf>
    <xf numFmtId="178" fontId="12" fillId="0" borderId="12" xfId="7" applyNumberFormat="1" applyFont="1" applyBorder="1" applyAlignment="1">
      <alignment horizontal="right" vertical="center" shrinkToFit="1"/>
    </xf>
    <xf numFmtId="178" fontId="12" fillId="0" borderId="165" xfId="7" applyNumberFormat="1" applyFont="1" applyBorder="1" applyAlignment="1">
      <alignment horizontal="right" vertical="center" shrinkToFit="1"/>
    </xf>
    <xf numFmtId="178" fontId="12" fillId="0" borderId="166" xfId="7" applyNumberFormat="1" applyFont="1" applyBorder="1" applyAlignment="1">
      <alignment horizontal="right" vertical="center" shrinkToFit="1"/>
    </xf>
    <xf numFmtId="0" fontId="10" fillId="0" borderId="0" xfId="7" applyFont="1" applyAlignment="1">
      <alignment horizontal="right" vertical="center"/>
    </xf>
    <xf numFmtId="0" fontId="12" fillId="0" borderId="12" xfId="7" applyFont="1" applyBorder="1" applyAlignment="1">
      <alignment vertical="center" shrinkToFit="1"/>
    </xf>
    <xf numFmtId="178" fontId="12" fillId="0" borderId="75" xfId="7" applyNumberFormat="1" applyFont="1" applyBorder="1" applyAlignment="1">
      <alignment horizontal="right" vertical="center" shrinkToFit="1"/>
    </xf>
    <xf numFmtId="0" fontId="12" fillId="0" borderId="166" xfId="7" applyFont="1" applyBorder="1" applyAlignment="1">
      <alignment vertical="center" shrinkToFit="1"/>
    </xf>
    <xf numFmtId="0" fontId="12" fillId="0" borderId="164" xfId="7" applyFont="1" applyBorder="1" applyAlignment="1">
      <alignment horizontal="right" vertical="center" wrapText="1"/>
    </xf>
    <xf numFmtId="0" fontId="12" fillId="0" borderId="167" xfId="7" applyFont="1" applyBorder="1" applyAlignment="1">
      <alignment horizontal="right" vertical="center" wrapText="1"/>
    </xf>
    <xf numFmtId="0" fontId="10" fillId="0" borderId="0" xfId="7" applyFont="1" applyAlignment="1">
      <alignment vertical="center" shrinkToFit="1"/>
    </xf>
    <xf numFmtId="0" fontId="10" fillId="0" borderId="12" xfId="7" applyFont="1" applyBorder="1" applyAlignment="1">
      <alignment vertical="center" shrinkToFit="1"/>
    </xf>
    <xf numFmtId="0" fontId="10" fillId="0" borderId="12" xfId="7" applyFont="1" applyBorder="1" applyAlignment="1">
      <alignment horizontal="center" vertical="center"/>
    </xf>
    <xf numFmtId="0" fontId="41" fillId="0" borderId="16" xfId="7" applyFont="1" applyBorder="1" applyAlignment="1">
      <alignment horizontal="center" vertical="center" wrapText="1" shrinkToFit="1"/>
    </xf>
    <xf numFmtId="0" fontId="10" fillId="0" borderId="0" xfId="7" applyFont="1" applyAlignment="1">
      <alignment horizontal="center" vertical="center" shrinkToFit="1"/>
    </xf>
    <xf numFmtId="0" fontId="38" fillId="0" borderId="12" xfId="7" applyFont="1" applyBorder="1" applyAlignment="1">
      <alignment horizontal="center" vertical="center" shrinkToFit="1"/>
    </xf>
    <xf numFmtId="0" fontId="12" fillId="0" borderId="167" xfId="7" applyFont="1" applyBorder="1" applyAlignment="1">
      <alignment horizontal="right" vertical="center" shrinkToFit="1"/>
    </xf>
    <xf numFmtId="0" fontId="10" fillId="0" borderId="13" xfId="7" applyFont="1" applyBorder="1" applyAlignment="1">
      <alignment horizontal="center" vertical="center"/>
    </xf>
    <xf numFmtId="0" fontId="42" fillId="0" borderId="164" xfId="7" applyFont="1" applyBorder="1" applyAlignment="1">
      <alignment horizontal="right" vertical="center" wrapText="1"/>
    </xf>
    <xf numFmtId="0" fontId="42" fillId="0" borderId="167" xfId="7" applyFont="1" applyBorder="1" applyAlignment="1">
      <alignment horizontal="right" vertical="center" shrinkToFit="1"/>
    </xf>
    <xf numFmtId="0" fontId="10" fillId="0" borderId="0" xfId="7" applyFont="1" applyAlignment="1">
      <alignment horizontal="center" vertical="center"/>
    </xf>
    <xf numFmtId="0" fontId="12" fillId="0" borderId="167" xfId="7" applyFont="1" applyBorder="1" applyAlignment="1">
      <alignment horizontal="center" vertical="center" wrapText="1"/>
    </xf>
    <xf numFmtId="0" fontId="10" fillId="0" borderId="4" xfId="7" applyFont="1" applyBorder="1">
      <alignment vertical="center"/>
    </xf>
    <xf numFmtId="0" fontId="42" fillId="0" borderId="167" xfId="7" applyFont="1" applyBorder="1" applyAlignment="1">
      <alignment horizontal="right" vertical="center" wrapText="1"/>
    </xf>
    <xf numFmtId="0" fontId="42" fillId="0" borderId="167" xfId="7" applyFont="1" applyBorder="1" applyAlignment="1">
      <alignment horizontal="center" vertical="center" shrinkToFit="1"/>
    </xf>
    <xf numFmtId="0" fontId="36" fillId="0" borderId="0" xfId="7" applyFont="1">
      <alignment vertical="center"/>
    </xf>
    <xf numFmtId="0" fontId="34" fillId="0" borderId="0" xfId="7" applyFont="1">
      <alignment vertical="center"/>
    </xf>
    <xf numFmtId="0" fontId="39" fillId="0" borderId="12" xfId="7" applyFont="1" applyBorder="1" applyAlignment="1">
      <alignment horizontal="center" vertical="center"/>
    </xf>
    <xf numFmtId="0" fontId="12" fillId="0" borderId="36" xfId="7" applyFont="1" applyBorder="1" applyAlignment="1">
      <alignment horizontal="center" vertical="center" shrinkToFit="1"/>
    </xf>
    <xf numFmtId="0" fontId="14" fillId="0" borderId="0" xfId="3" applyFont="1" applyAlignment="1" applyProtection="1">
      <alignment horizontal="center" vertical="top" wrapText="1"/>
      <protection locked="0"/>
    </xf>
    <xf numFmtId="0" fontId="14" fillId="0" borderId="0" xfId="3" applyFont="1">
      <alignment vertical="center"/>
    </xf>
    <xf numFmtId="0" fontId="16" fillId="0" borderId="107" xfId="3" applyFont="1" applyBorder="1" applyAlignment="1" applyProtection="1">
      <alignment horizontal="left" wrapText="1"/>
      <protection locked="0"/>
    </xf>
    <xf numFmtId="0" fontId="14" fillId="8" borderId="122" xfId="3" applyFont="1" applyFill="1" applyBorder="1" applyAlignment="1" applyProtection="1">
      <alignment horizontal="left" vertical="top" wrapText="1"/>
      <protection locked="0"/>
    </xf>
    <xf numFmtId="0" fontId="14" fillId="8" borderId="117" xfId="3" applyFont="1" applyFill="1" applyBorder="1" applyAlignment="1" applyProtection="1">
      <alignment horizontal="left" vertical="top" wrapText="1"/>
      <protection locked="0"/>
    </xf>
    <xf numFmtId="0" fontId="14" fillId="8" borderId="126" xfId="3" applyFont="1" applyFill="1" applyBorder="1" applyAlignment="1" applyProtection="1">
      <alignment horizontal="left" vertical="top" wrapText="1"/>
      <protection locked="0"/>
    </xf>
    <xf numFmtId="0" fontId="0" fillId="6" borderId="5" xfId="0" applyFill="1" applyBorder="1">
      <alignment vertical="center"/>
    </xf>
    <xf numFmtId="0" fontId="16" fillId="0" borderId="25" xfId="3" applyFont="1" applyBorder="1" applyAlignment="1" applyProtection="1">
      <alignment horizontal="left" wrapText="1"/>
      <protection locked="0"/>
    </xf>
    <xf numFmtId="0" fontId="14" fillId="4" borderId="136" xfId="3" applyFont="1" applyFill="1" applyBorder="1" applyAlignment="1" applyProtection="1">
      <alignment vertical="top" wrapText="1"/>
      <protection locked="0"/>
    </xf>
    <xf numFmtId="0" fontId="14" fillId="0" borderId="17" xfId="3" applyFont="1" applyBorder="1" applyAlignment="1" applyProtection="1">
      <alignment vertical="top" wrapText="1"/>
      <protection locked="0"/>
    </xf>
    <xf numFmtId="49" fontId="20" fillId="0" borderId="0" xfId="3" applyNumberFormat="1" applyFont="1" applyAlignment="1">
      <alignment horizontal="center" vertical="center" textRotation="255"/>
    </xf>
    <xf numFmtId="49" fontId="19" fillId="0" borderId="191" xfId="3" applyNumberFormat="1" applyFont="1" applyBorder="1" applyAlignment="1" applyProtection="1">
      <alignment horizontal="left" vertical="center"/>
      <protection locked="0"/>
    </xf>
    <xf numFmtId="49" fontId="16" fillId="0" borderId="143" xfId="3" applyNumberFormat="1" applyFont="1" applyBorder="1" applyAlignment="1" applyProtection="1">
      <alignment horizontal="left" vertical="center"/>
      <protection locked="0"/>
    </xf>
    <xf numFmtId="49" fontId="16" fillId="0" borderId="191" xfId="3" applyNumberFormat="1" applyFont="1" applyBorder="1" applyAlignment="1" applyProtection="1">
      <alignment horizontal="left" vertical="center"/>
      <protection locked="0"/>
    </xf>
    <xf numFmtId="49" fontId="16" fillId="0" borderId="0" xfId="3" applyNumberFormat="1" applyFont="1" applyAlignment="1" applyProtection="1">
      <alignment horizontal="left" vertical="center"/>
      <protection locked="0"/>
    </xf>
    <xf numFmtId="0" fontId="16" fillId="0" borderId="0" xfId="3" applyFont="1" applyAlignment="1">
      <alignment horizontal="left" vertical="center"/>
    </xf>
    <xf numFmtId="49" fontId="16" fillId="0" borderId="0" xfId="3" applyNumberFormat="1" applyFont="1" applyAlignment="1" applyProtection="1">
      <alignment horizontal="center" vertical="center" shrinkToFit="1"/>
      <protection locked="0"/>
    </xf>
    <xf numFmtId="49" fontId="20" fillId="6" borderId="0" xfId="3" applyNumberFormat="1" applyFont="1" applyFill="1" applyAlignment="1">
      <alignment horizontal="center" vertical="center" textRotation="255"/>
    </xf>
    <xf numFmtId="0" fontId="50" fillId="0" borderId="0" xfId="0" applyFont="1" applyAlignment="1">
      <alignment horizontal="left" vertical="center" wrapText="1"/>
    </xf>
    <xf numFmtId="0" fontId="50" fillId="0" borderId="7" xfId="0" applyFont="1" applyBorder="1" applyAlignment="1">
      <alignment horizontal="left" vertical="center" wrapText="1"/>
    </xf>
    <xf numFmtId="0" fontId="50" fillId="0" borderId="4" xfId="0" applyFont="1" applyBorder="1" applyAlignment="1">
      <alignment vertical="center" wrapText="1"/>
    </xf>
    <xf numFmtId="0" fontId="14" fillId="0" borderId="95" xfId="3" applyFont="1" applyBorder="1" applyAlignment="1" applyProtection="1">
      <alignment vertical="center" wrapText="1"/>
      <protection locked="0"/>
    </xf>
    <xf numFmtId="0" fontId="14" fillId="0" borderId="27" xfId="3" applyFont="1" applyBorder="1" applyAlignment="1" applyProtection="1">
      <alignment vertical="top" wrapText="1"/>
      <protection locked="0"/>
    </xf>
    <xf numFmtId="0" fontId="14" fillId="0" borderId="26" xfId="3" applyFont="1" applyBorder="1" applyAlignment="1" applyProtection="1">
      <alignment vertical="top" wrapText="1"/>
      <protection locked="0"/>
    </xf>
    <xf numFmtId="49" fontId="20" fillId="0" borderId="117" xfId="3" applyNumberFormat="1" applyFont="1" applyBorder="1" applyAlignment="1">
      <alignment vertical="center" textRotation="255"/>
    </xf>
    <xf numFmtId="49" fontId="20" fillId="0" borderId="27" xfId="3" applyNumberFormat="1" applyFont="1" applyBorder="1" applyAlignment="1">
      <alignment vertical="center" textRotation="255"/>
    </xf>
    <xf numFmtId="49" fontId="19" fillId="0" borderId="0" xfId="3" applyNumberFormat="1" applyFont="1" applyAlignment="1" applyProtection="1">
      <alignment horizontal="left" vertical="center"/>
      <protection locked="0"/>
    </xf>
    <xf numFmtId="49" fontId="19" fillId="0" borderId="53" xfId="3" applyNumberFormat="1" applyFont="1" applyBorder="1" applyAlignment="1" applyProtection="1">
      <alignment horizontal="left" vertical="center"/>
      <protection locked="0"/>
    </xf>
    <xf numFmtId="49" fontId="14" fillId="0" borderId="27" xfId="3" applyNumberFormat="1" applyFont="1" applyBorder="1" applyAlignment="1" applyProtection="1">
      <alignment vertical="center" shrinkToFit="1"/>
      <protection locked="0"/>
    </xf>
    <xf numFmtId="49" fontId="14" fillId="0" borderId="193" xfId="3" applyNumberFormat="1" applyFont="1" applyBorder="1" applyAlignment="1" applyProtection="1">
      <alignment vertical="center" shrinkToFit="1"/>
      <protection locked="0"/>
    </xf>
    <xf numFmtId="0" fontId="19" fillId="0" borderId="98" xfId="3" applyFont="1" applyBorder="1">
      <alignment vertical="center"/>
    </xf>
    <xf numFmtId="0" fontId="14" fillId="0" borderId="98" xfId="3" applyFont="1" applyBorder="1" applyAlignment="1">
      <alignment vertical="center" wrapText="1"/>
    </xf>
    <xf numFmtId="0" fontId="55" fillId="0" borderId="0" xfId="0" applyFont="1">
      <alignment vertical="center"/>
    </xf>
    <xf numFmtId="0" fontId="23" fillId="0" borderId="5" xfId="0" applyFont="1" applyBorder="1" applyProtection="1">
      <alignment vertical="center"/>
      <protection locked="0"/>
    </xf>
    <xf numFmtId="0" fontId="14" fillId="0" borderId="0" xfId="3" applyFont="1" applyAlignment="1">
      <alignment vertical="center" wrapText="1"/>
    </xf>
    <xf numFmtId="0" fontId="14" fillId="8" borderId="0" xfId="3" applyFont="1" applyFill="1" applyAlignment="1" applyProtection="1">
      <alignment horizontal="left" vertical="top" wrapText="1"/>
      <protection locked="0"/>
    </xf>
    <xf numFmtId="0" fontId="14" fillId="8" borderId="98" xfId="3" applyFont="1" applyFill="1" applyBorder="1" applyAlignment="1" applyProtection="1">
      <alignment horizontal="left" vertical="top" wrapText="1"/>
      <protection locked="0"/>
    </xf>
    <xf numFmtId="0" fontId="16" fillId="0" borderId="126" xfId="3" applyFont="1" applyBorder="1" applyAlignment="1" applyProtection="1">
      <alignment horizontal="left" wrapText="1"/>
      <protection locked="0"/>
    </xf>
    <xf numFmtId="0" fontId="16" fillId="0" borderId="118" xfId="3" applyFont="1" applyBorder="1" applyAlignment="1" applyProtection="1">
      <alignment horizontal="left" wrapText="1"/>
      <protection locked="0"/>
    </xf>
    <xf numFmtId="0" fontId="14" fillId="0" borderId="98" xfId="3" applyFont="1" applyBorder="1" applyAlignment="1" applyProtection="1">
      <alignment vertical="top" wrapText="1"/>
      <protection locked="0"/>
    </xf>
    <xf numFmtId="0" fontId="14" fillId="0" borderId="95" xfId="3" applyFont="1" applyBorder="1" applyAlignment="1" applyProtection="1">
      <alignment vertical="top" wrapText="1"/>
      <protection locked="0"/>
    </xf>
    <xf numFmtId="49" fontId="19" fillId="9" borderId="197" xfId="3" applyNumberFormat="1" applyFont="1" applyFill="1" applyBorder="1" applyAlignment="1">
      <alignment vertical="center" shrinkToFit="1"/>
    </xf>
    <xf numFmtId="49" fontId="19" fillId="9" borderId="205" xfId="3" applyNumberFormat="1" applyFont="1" applyFill="1" applyBorder="1" applyAlignment="1">
      <alignment vertical="center" shrinkToFit="1"/>
    </xf>
    <xf numFmtId="0" fontId="14" fillId="0" borderId="122" xfId="3" applyFont="1" applyBorder="1" applyAlignment="1" applyProtection="1">
      <alignment vertical="top" wrapText="1"/>
      <protection locked="0"/>
    </xf>
    <xf numFmtId="0" fontId="14" fillId="0" borderId="117" xfId="3" applyFont="1" applyBorder="1" applyAlignment="1" applyProtection="1">
      <alignment vertical="top" wrapText="1"/>
      <protection locked="0"/>
    </xf>
    <xf numFmtId="0" fontId="14" fillId="0" borderId="118" xfId="3" applyFont="1" applyBorder="1" applyAlignment="1" applyProtection="1">
      <alignment vertical="top" wrapText="1"/>
      <protection locked="0"/>
    </xf>
    <xf numFmtId="38" fontId="10" fillId="0" borderId="0" xfId="1" applyFont="1">
      <alignment vertical="center"/>
    </xf>
    <xf numFmtId="178" fontId="12" fillId="0" borderId="165" xfId="7" applyNumberFormat="1" applyFont="1" applyBorder="1" applyAlignment="1">
      <alignment vertical="center" shrinkToFit="1"/>
    </xf>
    <xf numFmtId="178" fontId="12" fillId="0" borderId="166" xfId="7" applyNumberFormat="1" applyFont="1" applyBorder="1" applyAlignment="1">
      <alignment vertical="center" shrinkToFit="1"/>
    </xf>
    <xf numFmtId="38" fontId="10" fillId="0" borderId="0" xfId="1" applyFont="1" applyAlignment="1">
      <alignment vertical="center" shrinkToFit="1"/>
    </xf>
    <xf numFmtId="0" fontId="33" fillId="0" borderId="18" xfId="3" applyFont="1" applyBorder="1" applyAlignment="1" applyProtection="1">
      <alignment vertical="center" textRotation="255" shrinkToFit="1"/>
      <protection locked="0"/>
    </xf>
    <xf numFmtId="0" fontId="33" fillId="0" borderId="18" xfId="3" applyFont="1" applyBorder="1" applyAlignment="1" applyProtection="1">
      <alignment horizontal="left" vertical="center"/>
      <protection locked="0"/>
    </xf>
    <xf numFmtId="49" fontId="9" fillId="0" borderId="1" xfId="0" applyNumberFormat="1" applyFont="1" applyBorder="1" applyAlignment="1" applyProtection="1">
      <alignment vertical="center" wrapText="1"/>
      <protection locked="0"/>
    </xf>
    <xf numFmtId="49" fontId="20" fillId="0" borderId="143" xfId="3" applyNumberFormat="1" applyFont="1" applyBorder="1" applyAlignment="1" applyProtection="1">
      <alignment vertical="center" textRotation="255"/>
      <protection locked="0"/>
    </xf>
    <xf numFmtId="0" fontId="19" fillId="0" borderId="143" xfId="3" applyFont="1" applyBorder="1" applyProtection="1">
      <alignment vertical="center"/>
      <protection locked="0"/>
    </xf>
    <xf numFmtId="0" fontId="19" fillId="0" borderId="0" xfId="3" applyFont="1" applyProtection="1">
      <alignment vertical="center"/>
      <protection locked="0"/>
    </xf>
    <xf numFmtId="0" fontId="38" fillId="0" borderId="12" xfId="7" applyFont="1" applyBorder="1" applyAlignment="1" applyProtection="1">
      <alignment horizontal="left" vertical="center" wrapText="1"/>
      <protection locked="0"/>
    </xf>
    <xf numFmtId="178" fontId="12" fillId="0" borderId="12" xfId="7" applyNumberFormat="1" applyFont="1" applyBorder="1" applyAlignment="1" applyProtection="1">
      <alignment horizontal="right" vertical="center" shrinkToFit="1"/>
      <protection locked="0"/>
    </xf>
    <xf numFmtId="0" fontId="38" fillId="0" borderId="12" xfId="7" applyFont="1" applyBorder="1" applyAlignment="1" applyProtection="1">
      <alignment horizontal="left" vertical="center" wrapText="1" shrinkToFit="1"/>
      <protection locked="0"/>
    </xf>
    <xf numFmtId="0" fontId="38" fillId="0" borderId="13" xfId="7" applyFont="1" applyBorder="1" applyAlignment="1" applyProtection="1">
      <alignment horizontal="left" vertical="center" wrapText="1" shrinkToFit="1"/>
      <protection locked="0"/>
    </xf>
    <xf numFmtId="178" fontId="12" fillId="0" borderId="16" xfId="7" applyNumberFormat="1" applyFont="1" applyBorder="1" applyAlignment="1" applyProtection="1">
      <alignment horizontal="right" vertical="center" shrinkToFit="1"/>
      <protection locked="0"/>
    </xf>
    <xf numFmtId="0" fontId="40" fillId="0" borderId="12" xfId="7" applyFont="1" applyBorder="1" applyAlignment="1" applyProtection="1">
      <alignment horizontal="left" vertical="center" wrapText="1"/>
      <protection locked="0"/>
    </xf>
    <xf numFmtId="38" fontId="38" fillId="0" borderId="12" xfId="1" applyFont="1" applyBorder="1" applyAlignment="1" applyProtection="1">
      <alignment horizontal="right" vertical="center" wrapText="1" shrinkToFit="1"/>
      <protection locked="0"/>
    </xf>
    <xf numFmtId="0" fontId="38" fillId="0" borderId="13" xfId="7" applyFont="1" applyBorder="1" applyAlignment="1" applyProtection="1">
      <alignment horizontal="left" vertical="center" shrinkToFit="1"/>
      <protection locked="0"/>
    </xf>
    <xf numFmtId="0" fontId="38" fillId="0" borderId="12" xfId="7" applyFont="1" applyBorder="1" applyProtection="1">
      <alignment vertical="center"/>
      <protection locked="0"/>
    </xf>
    <xf numFmtId="0" fontId="38" fillId="0" borderId="12" xfId="7" applyFont="1" applyBorder="1" applyAlignment="1" applyProtection="1">
      <alignment horizontal="center" vertical="center"/>
      <protection locked="0"/>
    </xf>
    <xf numFmtId="0" fontId="38" fillId="0" borderId="12" xfId="7" applyFont="1" applyBorder="1" applyAlignment="1" applyProtection="1">
      <alignment vertical="center" shrinkToFit="1"/>
      <protection locked="0"/>
    </xf>
    <xf numFmtId="0" fontId="38" fillId="0" borderId="13" xfId="7" applyFont="1" applyBorder="1" applyAlignment="1" applyProtection="1">
      <alignment horizontal="center" vertical="center" shrinkToFit="1"/>
      <protection locked="0"/>
    </xf>
    <xf numFmtId="0" fontId="38" fillId="0" borderId="13" xfId="7" applyFont="1" applyBorder="1" applyAlignment="1" applyProtection="1">
      <alignment horizontal="left" vertical="center" wrapText="1"/>
      <protection locked="0"/>
    </xf>
    <xf numFmtId="0" fontId="40" fillId="0" borderId="12" xfId="7" applyFont="1" applyBorder="1" applyAlignment="1" applyProtection="1">
      <alignment horizontal="left" vertical="center" shrinkToFit="1"/>
      <protection locked="0"/>
    </xf>
    <xf numFmtId="0" fontId="40" fillId="0" borderId="13" xfId="7" applyFont="1" applyBorder="1" applyAlignment="1" applyProtection="1">
      <alignment horizontal="left" vertical="center" shrinkToFit="1"/>
      <protection locked="0"/>
    </xf>
    <xf numFmtId="0" fontId="38" fillId="0" borderId="75" xfId="7" applyFont="1" applyBorder="1" applyAlignment="1" applyProtection="1">
      <alignment horizontal="left" vertical="center" wrapText="1" shrinkToFit="1"/>
      <protection locked="0"/>
    </xf>
    <xf numFmtId="0" fontId="38" fillId="0" borderId="1" xfId="7" applyFont="1" applyBorder="1" applyAlignment="1" applyProtection="1">
      <alignment horizontal="left" vertical="center" wrapText="1" shrinkToFit="1"/>
      <protection locked="0"/>
    </xf>
    <xf numFmtId="178" fontId="12" fillId="0" borderId="75" xfId="7" applyNumberFormat="1" applyFont="1" applyBorder="1" applyAlignment="1" applyProtection="1">
      <alignment horizontal="right" vertical="center" shrinkToFit="1"/>
      <protection locked="0"/>
    </xf>
    <xf numFmtId="178" fontId="12" fillId="0" borderId="2" xfId="7" applyNumberFormat="1" applyFont="1" applyBorder="1" applyAlignment="1" applyProtection="1">
      <alignment horizontal="right" vertical="center" shrinkToFit="1"/>
      <protection locked="0"/>
    </xf>
    <xf numFmtId="0" fontId="12" fillId="0" borderId="12" xfId="7" applyFont="1" applyBorder="1" applyAlignment="1" applyProtection="1">
      <alignment horizontal="center" vertical="center" shrinkToFit="1"/>
      <protection locked="0"/>
    </xf>
    <xf numFmtId="0" fontId="0" fillId="0" borderId="0" xfId="0" applyProtection="1">
      <alignment vertical="center"/>
      <protection locked="0"/>
    </xf>
    <xf numFmtId="0" fontId="46" fillId="0" borderId="16" xfId="0" applyFont="1" applyBorder="1" applyAlignment="1" applyProtection="1">
      <alignment horizontal="center"/>
      <protection locked="0"/>
    </xf>
    <xf numFmtId="0" fontId="0" fillId="0" borderId="13" xfId="0" applyBorder="1" applyProtection="1">
      <alignment vertical="center"/>
      <protection locked="0"/>
    </xf>
    <xf numFmtId="0" fontId="0" fillId="0" borderId="74" xfId="0" applyBorder="1" applyProtection="1">
      <alignment vertical="center"/>
      <protection locked="0"/>
    </xf>
    <xf numFmtId="0" fontId="38" fillId="0" borderId="75" xfId="7" applyFont="1" applyBorder="1" applyAlignment="1" applyProtection="1">
      <alignment horizontal="left" vertical="center" wrapText="1"/>
      <protection locked="0"/>
    </xf>
    <xf numFmtId="0" fontId="14" fillId="0" borderId="117" xfId="3" applyFont="1" applyBorder="1" applyAlignment="1">
      <alignment vertical="center" wrapText="1"/>
    </xf>
    <xf numFmtId="0" fontId="26" fillId="0" borderId="14" xfId="0" applyFont="1" applyBorder="1" applyAlignment="1">
      <alignment horizontal="center" vertical="center"/>
    </xf>
    <xf numFmtId="0" fontId="28" fillId="0" borderId="3" xfId="0" applyFont="1" applyBorder="1" applyAlignment="1">
      <alignment horizontal="center" vertical="center"/>
    </xf>
    <xf numFmtId="0" fontId="28" fillId="0" borderId="3" xfId="0" applyFont="1" applyBorder="1" applyAlignment="1">
      <alignment horizontal="center" vertical="center" wrapText="1"/>
    </xf>
    <xf numFmtId="0" fontId="28" fillId="2" borderId="1" xfId="0" applyFont="1" applyFill="1" applyBorder="1" applyAlignment="1">
      <alignment horizontal="center" vertical="center"/>
    </xf>
    <xf numFmtId="49" fontId="19" fillId="0" borderId="232" xfId="3" applyNumberFormat="1" applyFont="1" applyBorder="1" applyAlignment="1" applyProtection="1">
      <alignment horizontal="left" vertical="center"/>
      <protection locked="0"/>
    </xf>
    <xf numFmtId="49" fontId="19" fillId="0" borderId="239" xfId="3" applyNumberFormat="1" applyFont="1" applyBorder="1" applyAlignment="1" applyProtection="1">
      <alignment horizontal="left" vertical="center"/>
      <protection locked="0"/>
    </xf>
    <xf numFmtId="49" fontId="16" fillId="0" borderId="228" xfId="3" applyNumberFormat="1" applyFont="1" applyBorder="1" applyAlignment="1" applyProtection="1">
      <alignment horizontal="left" vertical="center"/>
      <protection locked="0"/>
    </xf>
    <xf numFmtId="49" fontId="16" fillId="0" borderId="232" xfId="3" applyNumberFormat="1" applyFont="1" applyBorder="1" applyAlignment="1" applyProtection="1">
      <alignment horizontal="left" vertical="center"/>
      <protection locked="0"/>
    </xf>
    <xf numFmtId="49" fontId="16" fillId="0" borderId="239" xfId="3" applyNumberFormat="1" applyFont="1" applyBorder="1" applyAlignment="1" applyProtection="1">
      <alignment horizontal="left" vertical="center"/>
      <protection locked="0"/>
    </xf>
    <xf numFmtId="0" fontId="59" fillId="0" borderId="0" xfId="3" applyFont="1">
      <alignment vertical="center"/>
    </xf>
    <xf numFmtId="0" fontId="59" fillId="0" borderId="0" xfId="3" applyFont="1" applyAlignment="1">
      <alignment vertical="center" wrapText="1"/>
    </xf>
    <xf numFmtId="0" fontId="59" fillId="0" borderId="0" xfId="3" applyFont="1" applyAlignment="1">
      <alignment horizontal="left" vertical="center"/>
    </xf>
    <xf numFmtId="0" fontId="61" fillId="0" borderId="0" xfId="3" applyFont="1" applyProtection="1">
      <alignment vertical="center"/>
      <protection locked="0"/>
    </xf>
    <xf numFmtId="0" fontId="61" fillId="0" borderId="0" xfId="3" applyFont="1">
      <alignment vertical="center"/>
    </xf>
    <xf numFmtId="0" fontId="62" fillId="0" borderId="0" xfId="3" applyFont="1">
      <alignment vertical="center"/>
    </xf>
    <xf numFmtId="0" fontId="62" fillId="0" borderId="0" xfId="3" applyFont="1" applyAlignment="1">
      <alignment horizontal="left" vertical="center"/>
    </xf>
    <xf numFmtId="0" fontId="63" fillId="0" borderId="0" xfId="3" applyFont="1" applyAlignment="1">
      <alignment horizontal="left" vertical="center"/>
    </xf>
    <xf numFmtId="0" fontId="63" fillId="0" borderId="0" xfId="3" applyFont="1">
      <alignment vertical="center"/>
    </xf>
    <xf numFmtId="0" fontId="63" fillId="0" borderId="3" xfId="3" applyFont="1" applyBorder="1">
      <alignment vertical="center"/>
    </xf>
    <xf numFmtId="0" fontId="64" fillId="0" borderId="0" xfId="3" applyFont="1" applyAlignment="1" applyProtection="1">
      <alignment horizontal="left" vertical="center" indent="1"/>
      <protection locked="0"/>
    </xf>
    <xf numFmtId="0" fontId="63" fillId="0" borderId="17" xfId="3" applyFont="1" applyBorder="1">
      <alignment vertical="center"/>
    </xf>
    <xf numFmtId="0" fontId="63" fillId="0" borderId="24" xfId="3" applyFont="1" applyBorder="1" applyAlignment="1">
      <alignment horizontal="right"/>
    </xf>
    <xf numFmtId="0" fontId="63" fillId="0" borderId="118" xfId="3" applyFont="1" applyBorder="1" applyAlignment="1">
      <alignment horizontal="right"/>
    </xf>
    <xf numFmtId="0" fontId="63" fillId="0" borderId="182" xfId="3" applyFont="1" applyBorder="1" applyAlignment="1">
      <alignment horizontal="right"/>
    </xf>
    <xf numFmtId="0" fontId="65" fillId="0" borderId="0" xfId="3" applyFont="1" applyAlignment="1">
      <alignment horizontal="left" vertical="center"/>
    </xf>
    <xf numFmtId="0" fontId="5" fillId="0" borderId="0" xfId="3" applyFont="1" applyAlignment="1">
      <alignment horizontal="left" vertical="center"/>
    </xf>
    <xf numFmtId="49" fontId="63" fillId="0" borderId="0" xfId="3" applyNumberFormat="1" applyFont="1" applyAlignment="1">
      <alignment horizontal="center" vertical="center" shrinkToFit="1"/>
    </xf>
    <xf numFmtId="49" fontId="67" fillId="0" borderId="0" xfId="3" applyNumberFormat="1" applyFont="1" applyAlignment="1">
      <alignment horizontal="left" vertical="center" shrinkToFit="1"/>
    </xf>
    <xf numFmtId="49" fontId="67" fillId="0" borderId="0" xfId="3" applyNumberFormat="1" applyFont="1" applyAlignment="1">
      <alignment horizontal="center" vertical="center" shrinkToFit="1"/>
    </xf>
    <xf numFmtId="49" fontId="62" fillId="0" borderId="0" xfId="3" applyNumberFormat="1" applyFont="1" applyAlignment="1">
      <alignment vertical="center" textRotation="255"/>
    </xf>
    <xf numFmtId="0" fontId="68" fillId="2" borderId="13" xfId="0" applyFont="1" applyFill="1" applyBorder="1" applyAlignment="1">
      <alignment vertical="center" shrinkToFit="1"/>
    </xf>
    <xf numFmtId="0" fontId="71" fillId="0" borderId="214" xfId="7" applyFont="1" applyBorder="1" applyAlignment="1">
      <alignment horizontal="center" vertical="center" wrapText="1"/>
    </xf>
    <xf numFmtId="0" fontId="71" fillId="0" borderId="215" xfId="7" applyFont="1" applyBorder="1" applyAlignment="1">
      <alignment horizontal="center" vertical="center" wrapText="1"/>
    </xf>
    <xf numFmtId="0" fontId="71" fillId="0" borderId="2" xfId="7" applyFont="1" applyBorder="1" applyAlignment="1">
      <alignment horizontal="center" vertical="center" wrapText="1"/>
    </xf>
    <xf numFmtId="0" fontId="71" fillId="0" borderId="163" xfId="7" applyFont="1" applyBorder="1" applyAlignment="1">
      <alignment horizontal="center" vertical="center" wrapText="1"/>
    </xf>
    <xf numFmtId="0" fontId="71" fillId="0" borderId="1" xfId="7" applyFont="1" applyBorder="1" applyAlignment="1">
      <alignment horizontal="center" vertical="center" wrapText="1"/>
    </xf>
    <xf numFmtId="0" fontId="71" fillId="0" borderId="72" xfId="7" applyFont="1" applyBorder="1" applyAlignment="1">
      <alignment horizontal="center" vertical="center" wrapText="1"/>
    </xf>
    <xf numFmtId="0" fontId="71" fillId="0" borderId="75" xfId="7" applyFont="1" applyBorder="1" applyAlignment="1">
      <alignment horizontal="center" vertical="center" wrapText="1"/>
    </xf>
    <xf numFmtId="0" fontId="71" fillId="0" borderId="216" xfId="7" applyFont="1" applyBorder="1" applyAlignment="1">
      <alignment horizontal="center" vertical="center" shrinkToFit="1"/>
    </xf>
    <xf numFmtId="0" fontId="71" fillId="0" borderId="217" xfId="7" applyFont="1" applyBorder="1" applyAlignment="1">
      <alignment horizontal="center" vertical="center" shrinkToFit="1"/>
    </xf>
    <xf numFmtId="0" fontId="71" fillId="0" borderId="36" xfId="7" applyFont="1" applyBorder="1" applyAlignment="1">
      <alignment horizontal="center" vertical="center" shrinkToFit="1"/>
    </xf>
    <xf numFmtId="0" fontId="71" fillId="0" borderId="142" xfId="7" applyFont="1" applyBorder="1" applyAlignment="1">
      <alignment horizontal="center" vertical="center" shrinkToFit="1"/>
    </xf>
    <xf numFmtId="0" fontId="71" fillId="0" borderId="34" xfId="7" applyFont="1" applyBorder="1" applyAlignment="1">
      <alignment horizontal="center" vertical="center" shrinkToFit="1"/>
    </xf>
    <xf numFmtId="0" fontId="71" fillId="0" borderId="171" xfId="7" applyFont="1" applyBorder="1" applyAlignment="1">
      <alignment horizontal="center" vertical="center" shrinkToFit="1"/>
    </xf>
    <xf numFmtId="0" fontId="71" fillId="0" borderId="65" xfId="7" applyFont="1" applyBorder="1" applyAlignment="1">
      <alignment horizontal="center" vertical="center" shrinkToFit="1"/>
    </xf>
    <xf numFmtId="178" fontId="71" fillId="6" borderId="218" xfId="7" applyNumberFormat="1" applyFont="1" applyFill="1" applyBorder="1" applyAlignment="1">
      <alignment horizontal="right" vertical="center" shrinkToFit="1"/>
    </xf>
    <xf numFmtId="178" fontId="71" fillId="0" borderId="219" xfId="7" applyNumberFormat="1" applyFont="1" applyBorder="1" applyAlignment="1">
      <alignment horizontal="right" vertical="center" shrinkToFit="1"/>
    </xf>
    <xf numFmtId="178" fontId="71" fillId="0" borderId="16" xfId="7" applyNumberFormat="1" applyFont="1" applyBorder="1" applyAlignment="1">
      <alignment horizontal="right" vertical="center" shrinkToFit="1"/>
    </xf>
    <xf numFmtId="178" fontId="71" fillId="0" borderId="141" xfId="7" applyNumberFormat="1" applyFont="1" applyBorder="1" applyAlignment="1">
      <alignment horizontal="right" vertical="center" shrinkToFit="1"/>
    </xf>
    <xf numFmtId="178" fontId="71" fillId="0" borderId="13" xfId="7" applyNumberFormat="1" applyFont="1" applyBorder="1" applyAlignment="1">
      <alignment horizontal="right" vertical="center" shrinkToFit="1"/>
    </xf>
    <xf numFmtId="178" fontId="71" fillId="0" borderId="73" xfId="7" applyNumberFormat="1" applyFont="1" applyBorder="1" applyAlignment="1">
      <alignment horizontal="right" vertical="center" shrinkToFit="1"/>
    </xf>
    <xf numFmtId="178" fontId="71" fillId="0" borderId="12" xfId="7" applyNumberFormat="1" applyFont="1" applyBorder="1" applyAlignment="1">
      <alignment horizontal="right" vertical="center" shrinkToFit="1"/>
    </xf>
    <xf numFmtId="178" fontId="71" fillId="0" borderId="218" xfId="7" applyNumberFormat="1" applyFont="1" applyBorder="1" applyAlignment="1">
      <alignment horizontal="right" vertical="center" shrinkToFit="1"/>
    </xf>
    <xf numFmtId="178" fontId="71" fillId="0" borderId="220" xfId="7" applyNumberFormat="1" applyFont="1" applyBorder="1" applyAlignment="1">
      <alignment horizontal="right" vertical="center" shrinkToFit="1"/>
    </xf>
    <xf numFmtId="178" fontId="71" fillId="0" borderId="221" xfId="7" applyNumberFormat="1" applyFont="1" applyBorder="1" applyAlignment="1">
      <alignment horizontal="right" vertical="center" shrinkToFit="1"/>
    </xf>
    <xf numFmtId="178" fontId="71" fillId="0" borderId="222" xfId="7" applyNumberFormat="1" applyFont="1" applyBorder="1" applyAlignment="1">
      <alignment horizontal="right" vertical="center" shrinkToFit="1"/>
    </xf>
    <xf numFmtId="178" fontId="71" fillId="0" borderId="223" xfId="7" applyNumberFormat="1" applyFont="1" applyBorder="1" applyAlignment="1">
      <alignment horizontal="right" vertical="center" shrinkToFit="1"/>
    </xf>
    <xf numFmtId="178" fontId="71" fillId="0" borderId="2" xfId="7" applyNumberFormat="1" applyFont="1" applyBorder="1" applyAlignment="1">
      <alignment horizontal="right" vertical="center" shrinkToFit="1"/>
    </xf>
    <xf numFmtId="178" fontId="71" fillId="0" borderId="163" xfId="7" applyNumberFormat="1" applyFont="1" applyBorder="1" applyAlignment="1">
      <alignment horizontal="right" vertical="center" shrinkToFit="1"/>
    </xf>
    <xf numFmtId="178" fontId="71" fillId="0" borderId="1" xfId="7" applyNumberFormat="1" applyFont="1" applyBorder="1" applyAlignment="1">
      <alignment horizontal="right" vertical="center" shrinkToFit="1"/>
    </xf>
    <xf numFmtId="178" fontId="71" fillId="0" borderId="72" xfId="7" applyNumberFormat="1" applyFont="1" applyBorder="1" applyAlignment="1">
      <alignment horizontal="right" vertical="center" shrinkToFit="1"/>
    </xf>
    <xf numFmtId="178" fontId="71" fillId="0" borderId="75" xfId="7" applyNumberFormat="1" applyFont="1" applyBorder="1" applyAlignment="1">
      <alignment horizontal="right" vertical="center" shrinkToFit="1"/>
    </xf>
    <xf numFmtId="178" fontId="71" fillId="0" borderId="224" xfId="7" applyNumberFormat="1" applyFont="1" applyBorder="1" applyAlignment="1">
      <alignment horizontal="right" vertical="center" shrinkToFit="1"/>
    </xf>
    <xf numFmtId="178" fontId="71" fillId="0" borderId="225" xfId="7" applyNumberFormat="1" applyFont="1" applyBorder="1" applyAlignment="1">
      <alignment horizontal="right" vertical="center" shrinkToFit="1"/>
    </xf>
    <xf numFmtId="178" fontId="71" fillId="0" borderId="165" xfId="7" applyNumberFormat="1" applyFont="1" applyBorder="1" applyAlignment="1">
      <alignment horizontal="right" vertical="center" shrinkToFit="1"/>
    </xf>
    <xf numFmtId="178" fontId="71" fillId="0" borderId="211" xfId="7" applyNumberFormat="1" applyFont="1" applyBorder="1" applyAlignment="1">
      <alignment horizontal="right" vertical="center" shrinkToFit="1"/>
    </xf>
    <xf numFmtId="178" fontId="71" fillId="0" borderId="164" xfId="7" applyNumberFormat="1" applyFont="1" applyBorder="1" applyAlignment="1">
      <alignment horizontal="right" vertical="center" shrinkToFit="1"/>
    </xf>
    <xf numFmtId="178" fontId="71" fillId="0" borderId="210" xfId="7" applyNumberFormat="1" applyFont="1" applyBorder="1" applyAlignment="1">
      <alignment horizontal="right" vertical="center" shrinkToFit="1"/>
    </xf>
    <xf numFmtId="178" fontId="71" fillId="8" borderId="226" xfId="7" applyNumberFormat="1" applyFont="1" applyFill="1" applyBorder="1" applyAlignment="1">
      <alignment horizontal="right" vertical="center" shrinkToFit="1"/>
    </xf>
    <xf numFmtId="178" fontId="71" fillId="0" borderId="227" xfId="7" applyNumberFormat="1" applyFont="1" applyBorder="1" applyAlignment="1">
      <alignment horizontal="right" vertical="center" shrinkToFit="1"/>
    </xf>
    <xf numFmtId="178" fontId="71" fillId="8" borderId="16" xfId="7" applyNumberFormat="1" applyFont="1" applyFill="1" applyBorder="1" applyAlignment="1">
      <alignment horizontal="right" vertical="center" shrinkToFit="1"/>
    </xf>
    <xf numFmtId="178" fontId="71" fillId="8" borderId="73" xfId="7" applyNumberFormat="1" applyFont="1" applyFill="1" applyBorder="1" applyAlignment="1">
      <alignment horizontal="right" vertical="center" shrinkToFit="1"/>
    </xf>
    <xf numFmtId="0" fontId="74" fillId="0" borderId="0" xfId="7" applyFont="1" applyAlignment="1">
      <alignment vertical="center" wrapText="1"/>
    </xf>
    <xf numFmtId="0" fontId="74" fillId="5" borderId="12" xfId="7" applyFont="1" applyFill="1" applyBorder="1" applyAlignment="1">
      <alignment horizontal="center" vertical="center" shrinkToFit="1"/>
    </xf>
    <xf numFmtId="0" fontId="70" fillId="0" borderId="75" xfId="7" applyFont="1" applyBorder="1" applyAlignment="1">
      <alignment horizontal="center" vertical="center" wrapText="1"/>
    </xf>
    <xf numFmtId="0" fontId="70" fillId="0" borderId="2" xfId="7" applyFont="1" applyBorder="1" applyAlignment="1">
      <alignment horizontal="center" vertical="center" wrapText="1"/>
    </xf>
    <xf numFmtId="0" fontId="71" fillId="0" borderId="65" xfId="7" applyFont="1" applyBorder="1" applyAlignment="1">
      <alignment horizontal="center" vertical="center" wrapText="1"/>
    </xf>
    <xf numFmtId="0" fontId="71" fillId="0" borderId="36" xfId="7" applyFont="1" applyBorder="1" applyAlignment="1">
      <alignment horizontal="center" vertical="center" wrapText="1"/>
    </xf>
    <xf numFmtId="176" fontId="71" fillId="0" borderId="12" xfId="7" applyNumberFormat="1" applyFont="1" applyBorder="1" applyAlignment="1" applyProtection="1">
      <alignment horizontal="right" vertical="center" wrapText="1" shrinkToFit="1"/>
      <protection locked="0"/>
    </xf>
    <xf numFmtId="176" fontId="71" fillId="0" borderId="16" xfId="7" applyNumberFormat="1" applyFont="1" applyBorder="1" applyAlignment="1" applyProtection="1">
      <alignment horizontal="right" vertical="center" wrapText="1" shrinkToFit="1"/>
      <protection locked="0"/>
    </xf>
    <xf numFmtId="176" fontId="71" fillId="0" borderId="75" xfId="7" applyNumberFormat="1" applyFont="1" applyBorder="1" applyAlignment="1" applyProtection="1">
      <alignment horizontal="right" vertical="center" wrapText="1" shrinkToFit="1"/>
      <protection locked="0"/>
    </xf>
    <xf numFmtId="0" fontId="71" fillId="0" borderId="168" xfId="7" applyFont="1" applyBorder="1" applyAlignment="1">
      <alignment horizontal="right" vertical="center" wrapText="1"/>
    </xf>
    <xf numFmtId="178" fontId="71" fillId="0" borderId="166" xfId="7" applyNumberFormat="1" applyFont="1" applyBorder="1" applyAlignment="1">
      <alignment horizontal="right" vertical="center" shrinkToFit="1"/>
    </xf>
    <xf numFmtId="0" fontId="71" fillId="0" borderId="172" xfId="7" applyFont="1" applyBorder="1" applyAlignment="1">
      <alignment horizontal="right" vertical="center" wrapText="1"/>
    </xf>
    <xf numFmtId="0" fontId="70" fillId="0" borderId="0" xfId="7" applyFont="1">
      <alignment vertical="center"/>
    </xf>
    <xf numFmtId="38" fontId="71" fillId="0" borderId="12" xfId="1" applyFont="1" applyBorder="1" applyAlignment="1" applyProtection="1">
      <alignment horizontal="right" vertical="center" shrinkToFit="1"/>
      <protection locked="0"/>
    </xf>
    <xf numFmtId="0" fontId="74" fillId="0" borderId="12" xfId="7" applyFont="1" applyBorder="1" applyAlignment="1" applyProtection="1">
      <alignment horizontal="left" vertical="center" wrapText="1" shrinkToFit="1"/>
      <protection locked="0"/>
    </xf>
    <xf numFmtId="0" fontId="74" fillId="0" borderId="13" xfId="7" applyFont="1" applyBorder="1" applyAlignment="1" applyProtection="1">
      <alignment horizontal="left" vertical="center" wrapText="1" shrinkToFit="1"/>
      <protection locked="0"/>
    </xf>
    <xf numFmtId="178" fontId="71" fillId="0" borderId="12" xfId="7" applyNumberFormat="1" applyFont="1" applyBorder="1" applyAlignment="1" applyProtection="1">
      <alignment horizontal="right" vertical="center" shrinkToFit="1"/>
      <protection locked="0"/>
    </xf>
    <xf numFmtId="178" fontId="71" fillId="0" borderId="16" xfId="7" applyNumberFormat="1" applyFont="1" applyBorder="1" applyAlignment="1" applyProtection="1">
      <alignment horizontal="right" vertical="center" shrinkToFit="1"/>
      <protection locked="0"/>
    </xf>
    <xf numFmtId="38" fontId="71" fillId="0" borderId="167" xfId="1" applyFont="1" applyBorder="1" applyAlignment="1">
      <alignment horizontal="right" vertical="center" shrinkToFit="1"/>
    </xf>
    <xf numFmtId="0" fontId="71" fillId="0" borderId="167" xfId="7" applyFont="1" applyBorder="1" applyAlignment="1">
      <alignment horizontal="right" vertical="center" wrapText="1"/>
    </xf>
    <xf numFmtId="178" fontId="71" fillId="0" borderId="166" xfId="7" applyNumberFormat="1" applyFont="1" applyBorder="1" applyAlignment="1">
      <alignment vertical="center" shrinkToFit="1"/>
    </xf>
    <xf numFmtId="178" fontId="71" fillId="0" borderId="165" xfId="7" applyNumberFormat="1" applyFont="1" applyBorder="1" applyAlignment="1">
      <alignment vertical="center" shrinkToFit="1"/>
    </xf>
    <xf numFmtId="38" fontId="70" fillId="0" borderId="0" xfId="1" applyFont="1" applyAlignment="1">
      <alignment vertical="center" shrinkToFit="1"/>
    </xf>
    <xf numFmtId="0" fontId="70" fillId="0" borderId="0" xfId="7" applyFont="1" applyAlignment="1">
      <alignment vertical="center" shrinkToFit="1"/>
    </xf>
    <xf numFmtId="0" fontId="70" fillId="0" borderId="12" xfId="7" applyFont="1" applyBorder="1" applyAlignment="1">
      <alignment horizontal="center" vertical="center"/>
    </xf>
    <xf numFmtId="0" fontId="77" fillId="0" borderId="12" xfId="7" applyFont="1" applyBorder="1" applyAlignment="1">
      <alignment horizontal="center" vertical="center" wrapText="1" shrinkToFit="1"/>
    </xf>
    <xf numFmtId="0" fontId="74" fillId="0" borderId="12" xfId="7" applyFont="1" applyBorder="1" applyAlignment="1" applyProtection="1">
      <alignment vertical="center" shrinkToFit="1"/>
      <protection locked="0"/>
    </xf>
    <xf numFmtId="0" fontId="74" fillId="0" borderId="12" xfId="7" applyFont="1" applyBorder="1" applyProtection="1">
      <alignment vertical="center"/>
      <protection locked="0"/>
    </xf>
    <xf numFmtId="0" fontId="74" fillId="0" borderId="12" xfId="7" applyFont="1" applyBorder="1" applyAlignment="1" applyProtection="1">
      <alignment horizontal="center" vertical="center"/>
      <protection locked="0"/>
    </xf>
    <xf numFmtId="0" fontId="78" fillId="0" borderId="0" xfId="7" applyFont="1">
      <alignment vertical="center"/>
    </xf>
    <xf numFmtId="0" fontId="70" fillId="0" borderId="0" xfId="7" applyFont="1" applyAlignment="1">
      <alignment horizontal="center" vertical="center" shrinkToFit="1"/>
    </xf>
    <xf numFmtId="0" fontId="70" fillId="0" borderId="0" xfId="7" applyFont="1" applyAlignment="1">
      <alignment horizontal="right" vertical="center"/>
    </xf>
    <xf numFmtId="0" fontId="74" fillId="0" borderId="12" xfId="7" applyFont="1" applyBorder="1" applyAlignment="1" applyProtection="1">
      <alignment horizontal="left" vertical="center" wrapText="1"/>
      <protection locked="0"/>
    </xf>
    <xf numFmtId="0" fontId="71" fillId="0" borderId="12" xfId="7" applyFont="1" applyBorder="1" applyAlignment="1" applyProtection="1">
      <alignment horizontal="center" vertical="center" shrinkToFit="1"/>
      <protection locked="0"/>
    </xf>
    <xf numFmtId="178" fontId="71" fillId="0" borderId="12" xfId="7" applyNumberFormat="1" applyFont="1" applyBorder="1" applyAlignment="1" applyProtection="1">
      <alignment horizontal="left" vertical="center" shrinkToFit="1"/>
      <protection locked="0"/>
    </xf>
    <xf numFmtId="0" fontId="79" fillId="0" borderId="167" xfId="7" applyFont="1" applyBorder="1" applyAlignment="1">
      <alignment horizontal="right" vertical="center" wrapText="1"/>
    </xf>
    <xf numFmtId="0" fontId="79" fillId="0" borderId="167" xfId="7" applyFont="1" applyBorder="1" applyAlignment="1">
      <alignment horizontal="right" vertical="center" shrinkToFit="1"/>
    </xf>
    <xf numFmtId="0" fontId="79" fillId="0" borderId="167" xfId="7" applyFont="1" applyBorder="1" applyAlignment="1">
      <alignment horizontal="center" vertical="center" shrinkToFit="1"/>
    </xf>
    <xf numFmtId="0" fontId="70" fillId="0" borderId="12" xfId="7" applyFont="1" applyBorder="1" applyAlignment="1">
      <alignment horizontal="center" vertical="center" shrinkToFit="1"/>
    </xf>
    <xf numFmtId="0" fontId="77" fillId="0" borderId="16" xfId="7" applyFont="1" applyBorder="1" applyAlignment="1">
      <alignment horizontal="center" vertical="center" wrapText="1" shrinkToFit="1"/>
    </xf>
    <xf numFmtId="0" fontId="74" fillId="0" borderId="12" xfId="7" applyFont="1" applyBorder="1" applyAlignment="1" applyProtection="1">
      <alignment vertical="center" wrapText="1"/>
      <protection locked="0"/>
    </xf>
    <xf numFmtId="0" fontId="70" fillId="0" borderId="13" xfId="7" applyFont="1" applyBorder="1" applyAlignment="1">
      <alignment horizontal="center" vertical="center" shrinkToFit="1"/>
    </xf>
    <xf numFmtId="0" fontId="74" fillId="0" borderId="13" xfId="7" applyFont="1" applyBorder="1" applyAlignment="1" applyProtection="1">
      <alignment horizontal="left" vertical="center" wrapText="1"/>
      <protection locked="0"/>
    </xf>
    <xf numFmtId="0" fontId="30" fillId="2" borderId="13" xfId="0" applyFont="1" applyFill="1" applyBorder="1" applyAlignment="1">
      <alignment horizontal="center" vertical="center" wrapText="1"/>
    </xf>
    <xf numFmtId="3" fontId="80" fillId="0" borderId="242" xfId="0" applyNumberFormat="1" applyFont="1" applyBorder="1" applyAlignment="1">
      <alignment horizontal="right" vertical="center" wrapText="1"/>
    </xf>
    <xf numFmtId="3" fontId="80" fillId="0" borderId="243" xfId="0" applyNumberFormat="1" applyFont="1" applyBorder="1" applyAlignment="1">
      <alignment horizontal="right" vertical="center" wrapText="1"/>
    </xf>
    <xf numFmtId="3" fontId="80" fillId="0" borderId="244" xfId="0" applyNumberFormat="1" applyFont="1" applyBorder="1" applyAlignment="1">
      <alignment horizontal="right" vertical="center" wrapText="1"/>
    </xf>
    <xf numFmtId="38" fontId="80" fillId="0" borderId="243" xfId="1" applyFont="1" applyBorder="1" applyAlignment="1">
      <alignment horizontal="right" vertical="center" wrapText="1"/>
    </xf>
    <xf numFmtId="0" fontId="12" fillId="0" borderId="72" xfId="7" applyFont="1" applyBorder="1" applyAlignment="1">
      <alignment horizontal="center" vertical="center" wrapText="1"/>
    </xf>
    <xf numFmtId="0" fontId="12" fillId="0" borderId="163" xfId="7" applyFont="1" applyBorder="1" applyAlignment="1">
      <alignment horizontal="center" vertical="center" wrapText="1"/>
    </xf>
    <xf numFmtId="0" fontId="12" fillId="0" borderId="171" xfId="7" applyFont="1" applyBorder="1" applyAlignment="1">
      <alignment horizontal="center" vertical="center" shrinkToFit="1"/>
    </xf>
    <xf numFmtId="0" fontId="12" fillId="0" borderId="142" xfId="7" applyFont="1" applyBorder="1" applyAlignment="1">
      <alignment horizontal="center" vertical="center" shrinkToFit="1"/>
    </xf>
    <xf numFmtId="178" fontId="12" fillId="0" borderId="73" xfId="7" applyNumberFormat="1" applyFont="1" applyBorder="1" applyAlignment="1" applyProtection="1">
      <alignment horizontal="right" vertical="center" shrinkToFit="1"/>
      <protection locked="0"/>
    </xf>
    <xf numFmtId="178" fontId="12" fillId="0" borderId="141" xfId="7" applyNumberFormat="1" applyFont="1" applyBorder="1" applyAlignment="1" applyProtection="1">
      <alignment horizontal="right" vertical="center" shrinkToFit="1"/>
      <protection locked="0"/>
    </xf>
    <xf numFmtId="178" fontId="12" fillId="0" borderId="245" xfId="7" applyNumberFormat="1" applyFont="1" applyBorder="1" applyAlignment="1">
      <alignment horizontal="right" vertical="center" shrinkToFit="1"/>
    </xf>
    <xf numFmtId="178" fontId="12" fillId="0" borderId="246" xfId="7" applyNumberFormat="1" applyFont="1" applyBorder="1" applyAlignment="1">
      <alignment horizontal="right" vertical="center" shrinkToFit="1"/>
    </xf>
    <xf numFmtId="0" fontId="70" fillId="0" borderId="72" xfId="7" applyFont="1" applyBorder="1" applyAlignment="1">
      <alignment horizontal="center" vertical="center" wrapText="1"/>
    </xf>
    <xf numFmtId="0" fontId="71" fillId="0" borderId="171" xfId="7" applyFont="1" applyBorder="1" applyAlignment="1">
      <alignment horizontal="center" vertical="center" wrapText="1"/>
    </xf>
    <xf numFmtId="176" fontId="71" fillId="0" borderId="73" xfId="7" applyNumberFormat="1" applyFont="1" applyBorder="1" applyAlignment="1" applyProtection="1">
      <alignment horizontal="right" vertical="center" wrapText="1" shrinkToFit="1"/>
      <protection locked="0"/>
    </xf>
    <xf numFmtId="0" fontId="71" fillId="0" borderId="250" xfId="7" applyFont="1" applyBorder="1" applyAlignment="1">
      <alignment horizontal="right" vertical="center" wrapText="1"/>
    </xf>
    <xf numFmtId="0" fontId="71" fillId="0" borderId="251" xfId="7" applyFont="1" applyBorder="1" applyAlignment="1">
      <alignment horizontal="right" vertical="center" wrapText="1"/>
    </xf>
    <xf numFmtId="178" fontId="71" fillId="0" borderId="246" xfId="7" applyNumberFormat="1" applyFont="1" applyBorder="1" applyAlignment="1">
      <alignment horizontal="right" vertical="center" shrinkToFit="1"/>
    </xf>
    <xf numFmtId="178" fontId="71" fillId="0" borderId="73" xfId="7" applyNumberFormat="1" applyFont="1" applyBorder="1" applyAlignment="1" applyProtection="1">
      <alignment horizontal="right" vertical="center" shrinkToFit="1"/>
      <protection locked="0"/>
    </xf>
    <xf numFmtId="178" fontId="71" fillId="0" borderId="141" xfId="7" applyNumberFormat="1" applyFont="1" applyBorder="1" applyAlignment="1" applyProtection="1">
      <alignment horizontal="right" vertical="center" shrinkToFit="1"/>
      <protection locked="0"/>
    </xf>
    <xf numFmtId="178" fontId="71" fillId="0" borderId="245" xfId="7" applyNumberFormat="1" applyFont="1" applyBorder="1" applyAlignment="1">
      <alignment vertical="center" shrinkToFit="1"/>
    </xf>
    <xf numFmtId="178" fontId="71" fillId="0" borderId="246" xfId="7" applyNumberFormat="1" applyFont="1" applyBorder="1" applyAlignment="1">
      <alignment vertical="center" shrinkToFit="1"/>
    </xf>
    <xf numFmtId="178" fontId="71" fillId="0" borderId="245" xfId="7" applyNumberFormat="1" applyFont="1" applyBorder="1" applyAlignment="1">
      <alignment horizontal="right" vertical="center" shrinkToFit="1"/>
    </xf>
    <xf numFmtId="178" fontId="12" fillId="0" borderId="72" xfId="7" applyNumberFormat="1" applyFont="1" applyBorder="1" applyAlignment="1" applyProtection="1">
      <alignment horizontal="right" vertical="center" shrinkToFit="1"/>
      <protection locked="0"/>
    </xf>
    <xf numFmtId="178" fontId="12" fillId="0" borderId="163" xfId="7" applyNumberFormat="1" applyFont="1" applyBorder="1" applyAlignment="1" applyProtection="1">
      <alignment horizontal="right" vertical="center" shrinkToFit="1"/>
      <protection locked="0"/>
    </xf>
    <xf numFmtId="3" fontId="28" fillId="0" borderId="4" xfId="0" applyNumberFormat="1" applyFont="1" applyBorder="1">
      <alignment vertical="center"/>
    </xf>
    <xf numFmtId="0" fontId="28" fillId="0" borderId="0" xfId="0" applyFont="1" applyAlignment="1">
      <alignment horizontal="center" vertical="center" wrapText="1"/>
    </xf>
    <xf numFmtId="0" fontId="15" fillId="3" borderId="3" xfId="0" applyFont="1" applyFill="1" applyBorder="1" applyAlignment="1" applyProtection="1">
      <alignment horizontal="left" vertical="center" shrinkToFit="1"/>
      <protection hidden="1"/>
    </xf>
    <xf numFmtId="0" fontId="15" fillId="3" borderId="0" xfId="0" applyFont="1" applyFill="1" applyAlignment="1" applyProtection="1">
      <alignment horizontal="center" vertical="center" shrinkToFit="1"/>
      <protection hidden="1"/>
    </xf>
    <xf numFmtId="0" fontId="38" fillId="0" borderId="12" xfId="7" applyFont="1" applyBorder="1" applyAlignment="1" applyProtection="1">
      <alignment vertical="center" wrapText="1"/>
      <protection locked="0"/>
    </xf>
    <xf numFmtId="0" fontId="0" fillId="0" borderId="16" xfId="0" applyBorder="1" applyAlignment="1">
      <alignment horizontal="center" vertical="center"/>
    </xf>
    <xf numFmtId="0" fontId="28" fillId="0" borderId="18" xfId="0" applyFont="1" applyBorder="1" applyAlignment="1" applyProtection="1">
      <alignment horizontal="left" vertical="center" wrapText="1" shrinkToFit="1"/>
      <protection locked="0"/>
    </xf>
    <xf numFmtId="0" fontId="28" fillId="0" borderId="18" xfId="0" applyFont="1" applyBorder="1" applyAlignment="1" applyProtection="1">
      <alignment horizontal="left" vertical="center" wrapText="1"/>
      <protection locked="0"/>
    </xf>
    <xf numFmtId="0" fontId="28" fillId="0" borderId="19" xfId="0" applyFont="1" applyBorder="1" applyAlignment="1" applyProtection="1">
      <alignment horizontal="left" vertical="center" wrapText="1" shrinkToFit="1"/>
      <protection locked="0"/>
    </xf>
    <xf numFmtId="0" fontId="28" fillId="0" borderId="19" xfId="0" applyFont="1" applyBorder="1" applyAlignment="1" applyProtection="1">
      <alignment horizontal="left" vertical="center" wrapText="1"/>
      <protection locked="0"/>
    </xf>
    <xf numFmtId="0" fontId="28" fillId="0" borderId="152" xfId="0" applyFont="1" applyBorder="1" applyAlignment="1" applyProtection="1">
      <alignment horizontal="left" vertical="center" wrapText="1" shrinkToFit="1"/>
      <protection locked="0"/>
    </xf>
    <xf numFmtId="0" fontId="28" fillId="0" borderId="152" xfId="0" applyFont="1" applyBorder="1" applyAlignment="1" applyProtection="1">
      <alignment horizontal="left" vertical="center" wrapText="1"/>
      <protection locked="0"/>
    </xf>
    <xf numFmtId="0" fontId="38" fillId="0" borderId="1" xfId="7" applyFont="1" applyBorder="1" applyAlignment="1" applyProtection="1">
      <alignment horizontal="left" vertical="center" shrinkToFit="1"/>
      <protection locked="0"/>
    </xf>
    <xf numFmtId="0" fontId="38" fillId="0" borderId="12" xfId="7" applyFont="1" applyBorder="1" applyAlignment="1" applyProtection="1">
      <alignment horizontal="left" vertical="center" shrinkToFit="1"/>
      <protection locked="0"/>
    </xf>
    <xf numFmtId="0" fontId="38" fillId="0" borderId="75" xfId="7" applyFont="1" applyBorder="1" applyAlignment="1" applyProtection="1">
      <alignment horizontal="left" vertical="center" shrinkToFit="1"/>
      <protection locked="0"/>
    </xf>
    <xf numFmtId="0" fontId="0" fillId="0" borderId="12" xfId="0" applyBorder="1" applyAlignment="1">
      <alignment horizontal="center" vertical="center"/>
    </xf>
    <xf numFmtId="0" fontId="12" fillId="0" borderId="12" xfId="7" applyFont="1" applyBorder="1" applyAlignment="1" applyProtection="1">
      <alignment horizontal="center" vertical="center" wrapText="1"/>
      <protection locked="0"/>
    </xf>
    <xf numFmtId="0" fontId="12" fillId="0" borderId="12" xfId="7" applyFont="1" applyBorder="1" applyAlignment="1" applyProtection="1">
      <alignment horizontal="right" vertical="center" shrinkToFit="1"/>
      <protection locked="0"/>
    </xf>
    <xf numFmtId="0" fontId="12" fillId="0" borderId="12" xfId="7" applyFont="1" applyBorder="1" applyAlignment="1" applyProtection="1">
      <alignment vertical="center" shrinkToFit="1"/>
      <protection locked="0"/>
    </xf>
    <xf numFmtId="0" fontId="43" fillId="0" borderId="12" xfId="7" applyFont="1" applyBorder="1" applyAlignment="1" applyProtection="1">
      <alignment horizontal="center" vertical="center" wrapText="1"/>
      <protection locked="0"/>
    </xf>
    <xf numFmtId="178" fontId="12" fillId="0" borderId="12" xfId="7" applyNumberFormat="1" applyFont="1" applyBorder="1" applyAlignment="1" applyProtection="1">
      <alignment horizontal="center" vertical="center" shrinkToFit="1"/>
      <protection locked="0"/>
    </xf>
    <xf numFmtId="0" fontId="65" fillId="0" borderId="14" xfId="3" applyFont="1" applyBorder="1">
      <alignment vertical="center"/>
    </xf>
    <xf numFmtId="0" fontId="63" fillId="0" borderId="14" xfId="3" applyFont="1" applyBorder="1">
      <alignment vertical="center"/>
    </xf>
    <xf numFmtId="0" fontId="63" fillId="0" borderId="16" xfId="3" applyFont="1" applyBorder="1">
      <alignment vertical="center"/>
    </xf>
    <xf numFmtId="0" fontId="0" fillId="0" borderId="72" xfId="0" applyBorder="1" applyAlignment="1">
      <alignment horizontal="center" vertical="center"/>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272" xfId="0" applyBorder="1" applyAlignment="1">
      <alignment horizontal="center" vertical="center"/>
    </xf>
    <xf numFmtId="0" fontId="0" fillId="0" borderId="273" xfId="0" applyBorder="1">
      <alignment vertical="center"/>
    </xf>
    <xf numFmtId="0" fontId="0" fillId="0" borderId="276" xfId="0" applyBorder="1" applyAlignment="1">
      <alignment horizontal="center" vertical="center"/>
    </xf>
    <xf numFmtId="0" fontId="0" fillId="0" borderId="277" xfId="0" applyBorder="1">
      <alignment vertical="center"/>
    </xf>
    <xf numFmtId="0" fontId="0" fillId="0" borderId="280" xfId="0" applyBorder="1" applyAlignment="1">
      <alignment horizontal="center" vertical="center"/>
    </xf>
    <xf numFmtId="0" fontId="0" fillId="0" borderId="281" xfId="0" applyBorder="1">
      <alignment vertical="center"/>
    </xf>
    <xf numFmtId="0" fontId="0" fillId="0" borderId="73" xfId="0" applyBorder="1" applyAlignment="1">
      <alignment horizontal="center" vertical="center"/>
    </xf>
    <xf numFmtId="0" fontId="0" fillId="0" borderId="74" xfId="0" applyBorder="1">
      <alignment vertical="center"/>
    </xf>
    <xf numFmtId="0" fontId="0" fillId="0" borderId="277" xfId="0" applyBorder="1" applyAlignment="1">
      <alignment vertical="center" wrapText="1"/>
    </xf>
    <xf numFmtId="0" fontId="0" fillId="0" borderId="79" xfId="0" applyBorder="1" applyAlignment="1">
      <alignment horizontal="center" vertical="center"/>
    </xf>
    <xf numFmtId="0" fontId="0" fillId="0" borderId="148" xfId="0" applyBorder="1" applyAlignment="1">
      <alignment horizontal="center" vertical="center"/>
    </xf>
    <xf numFmtId="0" fontId="0" fillId="0" borderId="80" xfId="0" applyBorder="1" applyAlignment="1">
      <alignment horizontal="center" vertical="center"/>
    </xf>
    <xf numFmtId="0" fontId="0" fillId="0" borderId="81" xfId="0" applyBorder="1">
      <alignment vertical="center"/>
    </xf>
    <xf numFmtId="0" fontId="26" fillId="0" borderId="57" xfId="0" applyFont="1" applyBorder="1" applyAlignment="1" applyProtection="1">
      <alignment horizontal="center" vertical="center"/>
      <protection locked="0"/>
    </xf>
    <xf numFmtId="0" fontId="26" fillId="0" borderId="65" xfId="0" applyFont="1" applyBorder="1" applyAlignment="1" applyProtection="1">
      <alignment horizontal="center" vertical="center"/>
      <protection locked="0"/>
    </xf>
    <xf numFmtId="0" fontId="26" fillId="0" borderId="282" xfId="0" applyFont="1" applyBorder="1" applyAlignment="1" applyProtection="1">
      <alignment horizontal="center" vertical="center"/>
      <protection locked="0"/>
    </xf>
    <xf numFmtId="0" fontId="23" fillId="0" borderId="282" xfId="0" applyFont="1" applyBorder="1" applyAlignment="1" applyProtection="1">
      <alignment horizontal="left" vertical="top" wrapText="1"/>
      <protection locked="0"/>
    </xf>
    <xf numFmtId="0" fontId="23" fillId="0" borderId="57" xfId="0" applyFont="1" applyBorder="1" applyAlignment="1" applyProtection="1">
      <alignment horizontal="left" vertical="top" wrapText="1"/>
      <protection locked="0"/>
    </xf>
    <xf numFmtId="0" fontId="23" fillId="0" borderId="65" xfId="0" applyFont="1" applyBorder="1" applyAlignment="1" applyProtection="1">
      <alignment horizontal="left" vertical="top" wrapText="1"/>
      <protection locked="0"/>
    </xf>
    <xf numFmtId="0" fontId="10" fillId="0" borderId="0" xfId="7" applyFont="1" applyAlignment="1">
      <alignment horizontal="left" vertical="center"/>
    </xf>
    <xf numFmtId="0" fontId="60" fillId="0" borderId="0" xfId="3" applyFont="1" applyAlignment="1" applyProtection="1">
      <alignment vertical="center" shrinkToFit="1"/>
    </xf>
    <xf numFmtId="0" fontId="19" fillId="4" borderId="101" xfId="3" applyFont="1" applyFill="1" applyBorder="1" applyAlignment="1" applyProtection="1">
      <alignment horizontal="center" vertical="center"/>
      <protection locked="0"/>
    </xf>
    <xf numFmtId="0" fontId="19" fillId="4" borderId="103" xfId="3" applyFont="1" applyFill="1" applyBorder="1" applyAlignment="1" applyProtection="1">
      <alignment horizontal="center" vertical="center"/>
      <protection locked="0"/>
    </xf>
    <xf numFmtId="0" fontId="31" fillId="0" borderId="0" xfId="3" applyFont="1" applyProtection="1">
      <alignment vertical="center"/>
      <protection locked="0"/>
    </xf>
    <xf numFmtId="0" fontId="31" fillId="4" borderId="101" xfId="3" applyFont="1" applyFill="1" applyBorder="1" applyAlignment="1" applyProtection="1">
      <alignment horizontal="center" vertical="center"/>
      <protection locked="0"/>
    </xf>
    <xf numFmtId="0" fontId="31" fillId="4" borderId="103" xfId="3" applyFont="1" applyFill="1" applyBorder="1" applyAlignment="1" applyProtection="1">
      <alignment horizontal="center" vertical="center"/>
      <protection locked="0"/>
    </xf>
    <xf numFmtId="0" fontId="31" fillId="4" borderId="95" xfId="3" applyFont="1" applyFill="1" applyBorder="1" applyAlignment="1" applyProtection="1">
      <alignment horizontal="center" vertical="center"/>
      <protection locked="0"/>
    </xf>
    <xf numFmtId="0" fontId="23" fillId="0" borderId="282" xfId="0" applyFont="1" applyBorder="1" applyAlignment="1" applyProtection="1">
      <alignment horizontal="center" vertical="center"/>
      <protection locked="0"/>
    </xf>
    <xf numFmtId="0" fontId="23" fillId="0" borderId="57" xfId="0" applyFont="1" applyBorder="1" applyAlignment="1" applyProtection="1">
      <alignment horizontal="center" vertical="center"/>
      <protection locked="0"/>
    </xf>
    <xf numFmtId="0" fontId="23" fillId="0" borderId="65" xfId="0" applyFont="1" applyBorder="1" applyAlignment="1" applyProtection="1">
      <alignment horizontal="center" vertical="center"/>
      <protection locked="0"/>
    </xf>
    <xf numFmtId="0" fontId="0" fillId="0" borderId="12" xfId="0" applyBorder="1" applyAlignment="1" applyProtection="1">
      <alignment horizontal="center" vertical="center"/>
    </xf>
    <xf numFmtId="0" fontId="46" fillId="0" borderId="16" xfId="0" applyFont="1" applyBorder="1" applyAlignment="1" applyProtection="1">
      <alignment horizontal="left"/>
    </xf>
    <xf numFmtId="0" fontId="0" fillId="0" borderId="13" xfId="0" applyBorder="1" applyAlignment="1" applyProtection="1">
      <alignment horizontal="center" vertical="center"/>
    </xf>
    <xf numFmtId="0" fontId="46" fillId="0" borderId="74" xfId="0" applyFont="1" applyBorder="1" applyAlignment="1" applyProtection="1"/>
    <xf numFmtId="0" fontId="28" fillId="0" borderId="88" xfId="0" applyFont="1" applyBorder="1" applyAlignment="1" applyProtection="1">
      <alignment horizontal="center" vertical="center" shrinkToFit="1"/>
      <protection locked="0"/>
    </xf>
    <xf numFmtId="0" fontId="8" fillId="0" borderId="14" xfId="3" applyFont="1" applyBorder="1" applyAlignment="1" applyProtection="1">
      <alignment vertical="center" shrinkToFit="1"/>
      <protection locked="0"/>
    </xf>
    <xf numFmtId="0" fontId="63" fillId="0" borderId="13" xfId="3" applyFont="1" applyBorder="1" applyAlignment="1">
      <alignment horizontal="center" vertical="center"/>
    </xf>
    <xf numFmtId="0" fontId="63" fillId="0" borderId="14" xfId="3" applyFont="1" applyBorder="1" applyAlignment="1">
      <alignment horizontal="center" vertical="center"/>
    </xf>
    <xf numFmtId="0" fontId="17" fillId="2" borderId="154" xfId="3" applyFont="1" applyFill="1" applyBorder="1" applyAlignment="1">
      <alignment horizontal="center" vertical="center"/>
    </xf>
    <xf numFmtId="0" fontId="17" fillId="2" borderId="155" xfId="3" applyFont="1" applyFill="1" applyBorder="1" applyAlignment="1">
      <alignment horizontal="center" vertical="center"/>
    </xf>
    <xf numFmtId="0" fontId="17" fillId="2" borderId="156" xfId="3" applyFont="1" applyFill="1" applyBorder="1" applyAlignment="1">
      <alignment horizontal="center" vertical="center"/>
    </xf>
    <xf numFmtId="0" fontId="17" fillId="4" borderId="157" xfId="3" applyFont="1" applyFill="1" applyBorder="1" applyAlignment="1">
      <alignment horizontal="center" vertical="center"/>
    </xf>
    <xf numFmtId="0" fontId="17" fillId="4" borderId="158" xfId="3" applyFont="1" applyFill="1" applyBorder="1" applyAlignment="1">
      <alignment horizontal="center" vertical="center"/>
    </xf>
    <xf numFmtId="38" fontId="8" fillId="3" borderId="176" xfId="2" applyFont="1" applyFill="1" applyBorder="1" applyAlignment="1" applyProtection="1">
      <alignment vertical="center"/>
      <protection hidden="1"/>
    </xf>
    <xf numFmtId="38" fontId="8" fillId="3" borderId="174" xfId="2" applyFont="1" applyFill="1" applyBorder="1" applyAlignment="1" applyProtection="1">
      <alignment vertical="center"/>
      <protection hidden="1"/>
    </xf>
    <xf numFmtId="38" fontId="8" fillId="3" borderId="175" xfId="2" applyFont="1" applyFill="1" applyBorder="1" applyAlignment="1" applyProtection="1">
      <alignment vertical="center"/>
      <protection hidden="1"/>
    </xf>
    <xf numFmtId="0" fontId="59" fillId="0" borderId="0" xfId="3" applyFont="1" applyAlignment="1" applyProtection="1">
      <alignment horizontal="right" vertical="center"/>
      <protection locked="0"/>
    </xf>
    <xf numFmtId="0" fontId="62" fillId="0" borderId="0" xfId="3" applyFont="1" applyAlignment="1">
      <alignment horizontal="left" vertical="center"/>
    </xf>
    <xf numFmtId="0" fontId="65" fillId="4" borderId="20" xfId="3" applyFont="1" applyFill="1" applyBorder="1" applyAlignment="1">
      <alignment horizontal="left" vertical="center" indent="1"/>
    </xf>
    <xf numFmtId="0" fontId="65" fillId="4" borderId="21" xfId="3" applyFont="1" applyFill="1" applyBorder="1" applyAlignment="1">
      <alignment horizontal="left" vertical="center" indent="1"/>
    </xf>
    <xf numFmtId="0" fontId="65" fillId="4" borderId="22" xfId="3" applyFont="1" applyFill="1" applyBorder="1" applyAlignment="1">
      <alignment horizontal="left" vertical="center" indent="1"/>
    </xf>
    <xf numFmtId="38" fontId="8" fillId="3" borderId="23" xfId="2" applyFont="1" applyFill="1" applyBorder="1" applyAlignment="1" applyProtection="1">
      <alignment vertical="center"/>
      <protection hidden="1"/>
    </xf>
    <xf numFmtId="38" fontId="8" fillId="3" borderId="21" xfId="2" applyFont="1" applyFill="1" applyBorder="1" applyAlignment="1" applyProtection="1">
      <alignment vertical="center"/>
      <protection hidden="1"/>
    </xf>
    <xf numFmtId="38" fontId="8" fillId="3" borderId="22" xfId="2" applyFont="1" applyFill="1" applyBorder="1" applyAlignment="1" applyProtection="1">
      <alignment vertical="center"/>
      <protection hidden="1"/>
    </xf>
    <xf numFmtId="0" fontId="60" fillId="0" borderId="0" xfId="3" applyFont="1" applyAlignment="1" applyProtection="1">
      <alignment horizontal="left" vertical="center" shrinkToFit="1"/>
      <protection locked="0"/>
    </xf>
    <xf numFmtId="0" fontId="17" fillId="4" borderId="160" xfId="3" applyFont="1" applyFill="1" applyBorder="1" applyAlignment="1">
      <alignment horizontal="center" vertical="center"/>
    </xf>
    <xf numFmtId="0" fontId="17" fillId="4" borderId="161" xfId="3" applyFont="1" applyFill="1" applyBorder="1" applyAlignment="1">
      <alignment horizontal="center" vertical="center"/>
    </xf>
    <xf numFmtId="0" fontId="18" fillId="0" borderId="158" xfId="3" applyFont="1" applyBorder="1" applyAlignment="1">
      <alignment horizontal="center" vertical="center"/>
    </xf>
    <xf numFmtId="0" fontId="18" fillId="0" borderId="159" xfId="3" applyFont="1" applyBorder="1" applyAlignment="1">
      <alignment horizontal="center" vertical="center"/>
    </xf>
    <xf numFmtId="0" fontId="17" fillId="6" borderId="158" xfId="3" applyFont="1" applyFill="1" applyBorder="1" applyAlignment="1">
      <alignment horizontal="center" vertical="center"/>
    </xf>
    <xf numFmtId="0" fontId="17" fillId="6" borderId="159" xfId="3" applyFont="1" applyFill="1" applyBorder="1" applyAlignment="1">
      <alignment horizontal="center" vertical="center"/>
    </xf>
    <xf numFmtId="0" fontId="18" fillId="0" borderId="161" xfId="3" applyFont="1" applyBorder="1" applyAlignment="1">
      <alignment horizontal="center" vertical="center"/>
    </xf>
    <xf numFmtId="0" fontId="18" fillId="0" borderId="162" xfId="3" applyFont="1" applyBorder="1" applyAlignment="1">
      <alignment horizontal="center" vertical="center"/>
    </xf>
    <xf numFmtId="0" fontId="65" fillId="4" borderId="173" xfId="3" applyFont="1" applyFill="1" applyBorder="1" applyAlignment="1">
      <alignment horizontal="left" vertical="center" indent="1"/>
    </xf>
    <xf numFmtId="0" fontId="65" fillId="4" borderId="174" xfId="3" applyFont="1" applyFill="1" applyBorder="1" applyAlignment="1">
      <alignment horizontal="left" vertical="center" indent="1"/>
    </xf>
    <xf numFmtId="0" fontId="65" fillId="4" borderId="175" xfId="3" applyFont="1" applyFill="1" applyBorder="1" applyAlignment="1">
      <alignment horizontal="left" vertical="center" indent="1"/>
    </xf>
    <xf numFmtId="179" fontId="17" fillId="0" borderId="0" xfId="3" applyNumberFormat="1" applyFont="1" applyAlignment="1" applyProtection="1">
      <alignment horizontal="left" vertical="center"/>
      <protection locked="0"/>
    </xf>
    <xf numFmtId="0" fontId="64" fillId="0" borderId="13" xfId="3" applyFont="1" applyBorder="1" applyAlignment="1" applyProtection="1">
      <alignment horizontal="left" vertical="center" indent="1"/>
      <protection locked="0"/>
    </xf>
    <xf numFmtId="0" fontId="64" fillId="0" borderId="14" xfId="3" applyFont="1" applyBorder="1" applyAlignment="1" applyProtection="1">
      <alignment horizontal="left" vertical="center" indent="1"/>
      <protection locked="0"/>
    </xf>
    <xf numFmtId="0" fontId="64" fillId="0" borderId="16" xfId="3" applyFont="1" applyBorder="1" applyAlignment="1" applyProtection="1">
      <alignment horizontal="left" vertical="center" indent="1"/>
      <protection locked="0"/>
    </xf>
    <xf numFmtId="0" fontId="60" fillId="0" borderId="0" xfId="3" applyFont="1" applyAlignment="1" applyProtection="1">
      <alignment horizontal="left" vertical="center" wrapText="1"/>
      <protection locked="0"/>
    </xf>
    <xf numFmtId="0" fontId="85" fillId="0" borderId="0" xfId="3" applyFont="1" applyAlignment="1">
      <alignment horizontal="center" vertical="center"/>
    </xf>
    <xf numFmtId="0" fontId="59" fillId="0" borderId="0" xfId="3" applyFont="1" applyAlignment="1">
      <alignment horizontal="left" vertical="center"/>
    </xf>
    <xf numFmtId="0" fontId="62" fillId="4" borderId="88" xfId="3" applyFont="1" applyFill="1" applyBorder="1" applyAlignment="1">
      <alignment horizontal="center" vertical="center"/>
    </xf>
    <xf numFmtId="0" fontId="62" fillId="4" borderId="66" xfId="3" applyFont="1" applyFill="1" applyBorder="1" applyAlignment="1">
      <alignment horizontal="center" vertical="center"/>
    </xf>
    <xf numFmtId="0" fontId="62" fillId="4" borderId="45" xfId="3" applyFont="1" applyFill="1" applyBorder="1" applyAlignment="1">
      <alignment horizontal="center" vertical="center"/>
    </xf>
    <xf numFmtId="38" fontId="8" fillId="4" borderId="89" xfId="2" applyFont="1" applyFill="1" applyBorder="1" applyAlignment="1" applyProtection="1">
      <alignment horizontal="right" vertical="center"/>
      <protection hidden="1"/>
    </xf>
    <xf numFmtId="38" fontId="8" fillId="4" borderId="19" xfId="2" applyFont="1" applyFill="1" applyBorder="1" applyAlignment="1" applyProtection="1">
      <alignment horizontal="right" vertical="center"/>
      <protection hidden="1"/>
    </xf>
    <xf numFmtId="38" fontId="8" fillId="4" borderId="90" xfId="2" applyFont="1" applyFill="1" applyBorder="1" applyAlignment="1" applyProtection="1">
      <alignment horizontal="right" vertical="center"/>
      <protection hidden="1"/>
    </xf>
    <xf numFmtId="38" fontId="8" fillId="4" borderId="91" xfId="2" applyFont="1" applyFill="1" applyBorder="1" applyAlignment="1" applyProtection="1">
      <alignment horizontal="right" vertical="center"/>
      <protection hidden="1"/>
    </xf>
    <xf numFmtId="38" fontId="8" fillId="4" borderId="42" xfId="2" applyFont="1" applyFill="1" applyBorder="1" applyAlignment="1" applyProtection="1">
      <alignment horizontal="right" vertical="center"/>
      <protection hidden="1"/>
    </xf>
    <xf numFmtId="38" fontId="8" fillId="4" borderId="47" xfId="2" applyFont="1" applyFill="1" applyBorder="1" applyAlignment="1" applyProtection="1">
      <alignment horizontal="right" vertical="center"/>
      <protection hidden="1"/>
    </xf>
    <xf numFmtId="0" fontId="20" fillId="0" borderId="66" xfId="3" applyFont="1" applyBorder="1" applyAlignment="1">
      <alignment horizontal="center" vertical="center"/>
    </xf>
    <xf numFmtId="38" fontId="8" fillId="3" borderId="19" xfId="2" applyFont="1" applyFill="1" applyBorder="1" applyAlignment="1" applyProtection="1">
      <alignment horizontal="right" vertical="center"/>
      <protection hidden="1"/>
    </xf>
    <xf numFmtId="38" fontId="8" fillId="3" borderId="55" xfId="2" applyFont="1" applyFill="1" applyBorder="1" applyAlignment="1" applyProtection="1">
      <alignment horizontal="right" vertical="center"/>
      <protection hidden="1"/>
    </xf>
    <xf numFmtId="0" fontId="62" fillId="0" borderId="88" xfId="3" applyFont="1" applyBorder="1" applyAlignment="1">
      <alignment horizontal="center" vertical="center"/>
    </xf>
    <xf numFmtId="0" fontId="62" fillId="0" borderId="66" xfId="3" applyFont="1" applyBorder="1" applyAlignment="1">
      <alignment horizontal="center" vertical="center"/>
    </xf>
    <xf numFmtId="0" fontId="62" fillId="2" borderId="66" xfId="3" applyFont="1" applyFill="1" applyBorder="1" applyAlignment="1">
      <alignment horizontal="center" vertical="center"/>
    </xf>
    <xf numFmtId="0" fontId="65" fillId="4" borderId="91" xfId="3" applyFont="1" applyFill="1" applyBorder="1" applyAlignment="1">
      <alignment horizontal="left" vertical="center" indent="1"/>
    </xf>
    <xf numFmtId="0" fontId="65" fillId="4" borderId="42" xfId="3" applyFont="1" applyFill="1" applyBorder="1" applyAlignment="1">
      <alignment horizontal="left" vertical="center" indent="1"/>
    </xf>
    <xf numFmtId="38" fontId="8" fillId="2" borderId="42" xfId="2" applyFont="1" applyFill="1" applyBorder="1" applyAlignment="1" applyProtection="1">
      <alignment horizontal="right" vertical="center"/>
      <protection hidden="1"/>
    </xf>
    <xf numFmtId="38" fontId="8" fillId="2" borderId="43" xfId="2" applyFont="1" applyFill="1" applyBorder="1" applyAlignment="1" applyProtection="1">
      <alignment horizontal="right" vertical="center"/>
      <protection hidden="1"/>
    </xf>
    <xf numFmtId="38" fontId="8" fillId="3" borderId="42" xfId="2" applyFont="1" applyFill="1" applyBorder="1" applyAlignment="1" applyProtection="1">
      <alignment horizontal="right" vertical="center"/>
      <protection hidden="1"/>
    </xf>
    <xf numFmtId="38" fontId="8" fillId="3" borderId="43" xfId="2" applyFont="1" applyFill="1" applyBorder="1" applyAlignment="1" applyProtection="1">
      <alignment horizontal="right" vertical="center"/>
      <protection hidden="1"/>
    </xf>
    <xf numFmtId="0" fontId="65" fillId="4" borderId="177" xfId="3" applyFont="1" applyFill="1" applyBorder="1" applyAlignment="1">
      <alignment horizontal="left" vertical="center" wrapText="1"/>
    </xf>
    <xf numFmtId="0" fontId="65" fillId="4" borderId="178" xfId="3" applyFont="1" applyFill="1" applyBorder="1" applyAlignment="1">
      <alignment horizontal="left" vertical="center"/>
    </xf>
    <xf numFmtId="38" fontId="8" fillId="3" borderId="179" xfId="2" applyFont="1" applyFill="1" applyBorder="1" applyAlignment="1" applyProtection="1">
      <alignment vertical="center"/>
      <protection hidden="1"/>
    </xf>
    <xf numFmtId="38" fontId="8" fillId="3" borderId="180" xfId="2" applyFont="1" applyFill="1" applyBorder="1" applyAlignment="1" applyProtection="1">
      <alignment vertical="center"/>
      <protection hidden="1"/>
    </xf>
    <xf numFmtId="38" fontId="8" fillId="3" borderId="181" xfId="2" applyFont="1" applyFill="1" applyBorder="1" applyAlignment="1" applyProtection="1">
      <alignment vertical="center"/>
      <protection hidden="1"/>
    </xf>
    <xf numFmtId="0" fontId="65" fillId="4" borderId="89" xfId="3" applyFont="1" applyFill="1" applyBorder="1" applyAlignment="1">
      <alignment horizontal="left" vertical="center" indent="1"/>
    </xf>
    <xf numFmtId="0" fontId="65" fillId="4" borderId="19" xfId="3" applyFont="1" applyFill="1" applyBorder="1" applyAlignment="1">
      <alignment horizontal="left" vertical="center" indent="1"/>
    </xf>
    <xf numFmtId="0" fontId="65" fillId="4" borderId="91" xfId="3" applyFont="1" applyFill="1" applyBorder="1" applyAlignment="1">
      <alignment horizontal="left" vertical="center" wrapText="1"/>
    </xf>
    <xf numFmtId="0" fontId="65" fillId="4" borderId="42" xfId="3" applyFont="1" applyFill="1" applyBorder="1" applyAlignment="1">
      <alignment horizontal="left" vertical="center"/>
    </xf>
    <xf numFmtId="0" fontId="5" fillId="0" borderId="0" xfId="0" applyFont="1" applyAlignment="1">
      <alignment horizontal="center" vertical="center"/>
    </xf>
    <xf numFmtId="0" fontId="0" fillId="0" borderId="83" xfId="0" applyBorder="1" applyAlignment="1">
      <alignment horizontal="left" vertical="center" wrapText="1"/>
    </xf>
    <xf numFmtId="0" fontId="0" fillId="0" borderId="267" xfId="0" applyBorder="1" applyAlignment="1">
      <alignment horizontal="center" vertical="center"/>
    </xf>
    <xf numFmtId="0" fontId="0" fillId="0" borderId="268" xfId="0" applyBorder="1" applyAlignment="1">
      <alignment horizontal="center" vertical="center"/>
    </xf>
    <xf numFmtId="0" fontId="0" fillId="0" borderId="269" xfId="0" applyBorder="1" applyAlignment="1">
      <alignment horizontal="center" vertical="center"/>
    </xf>
    <xf numFmtId="0" fontId="0" fillId="0" borderId="270" xfId="0" applyBorder="1" applyAlignment="1">
      <alignment horizontal="center" vertical="center"/>
    </xf>
    <xf numFmtId="0" fontId="0" fillId="0" borderId="274" xfId="0" applyBorder="1" applyAlignment="1">
      <alignment horizontal="center" vertical="center"/>
    </xf>
    <xf numFmtId="0" fontId="0" fillId="0" borderId="278" xfId="0" applyBorder="1" applyAlignment="1">
      <alignment horizontal="center" vertical="center"/>
    </xf>
    <xf numFmtId="0" fontId="0" fillId="0" borderId="271" xfId="0" applyBorder="1" applyAlignment="1">
      <alignment horizontal="center" vertical="center"/>
    </xf>
    <xf numFmtId="0" fontId="0" fillId="0" borderId="275" xfId="0" applyBorder="1" applyAlignment="1">
      <alignment horizontal="center" vertical="center"/>
    </xf>
    <xf numFmtId="0" fontId="0" fillId="0" borderId="279" xfId="0" applyBorder="1" applyAlignment="1">
      <alignment horizontal="center" vertical="center"/>
    </xf>
    <xf numFmtId="0" fontId="31" fillId="2" borderId="13" xfId="0" applyFont="1" applyFill="1" applyBorder="1" applyAlignment="1">
      <alignment horizontal="center" vertical="center"/>
    </xf>
    <xf numFmtId="0" fontId="31" fillId="2" borderId="14" xfId="0" applyFont="1" applyFill="1" applyBorder="1" applyAlignment="1">
      <alignment horizontal="center" vertical="center"/>
    </xf>
    <xf numFmtId="0" fontId="31" fillId="2" borderId="2" xfId="0" applyFont="1" applyFill="1" applyBorder="1" applyAlignment="1">
      <alignment horizontal="center" vertical="center"/>
    </xf>
    <xf numFmtId="0" fontId="23" fillId="0" borderId="7" xfId="0" applyFont="1" applyBorder="1" applyAlignment="1">
      <alignment horizontal="left" vertical="center" wrapText="1"/>
    </xf>
    <xf numFmtId="0" fontId="28" fillId="0" borderId="13" xfId="0" applyFont="1" applyBorder="1" applyAlignment="1" applyProtection="1">
      <alignment horizontal="left" vertical="center" shrinkToFit="1"/>
      <protection locked="0"/>
    </xf>
    <xf numFmtId="0" fontId="28" fillId="0" borderId="14" xfId="0" applyFont="1" applyBorder="1" applyAlignment="1" applyProtection="1">
      <alignment horizontal="left" vertical="center" shrinkToFit="1"/>
      <protection locked="0"/>
    </xf>
    <xf numFmtId="0" fontId="28" fillId="0" borderId="16" xfId="0" applyFont="1" applyBorder="1" applyAlignment="1" applyProtection="1">
      <alignment horizontal="left" vertical="center" shrinkToFit="1"/>
      <protection locked="0"/>
    </xf>
    <xf numFmtId="0" fontId="30" fillId="2" borderId="14" xfId="0" applyFont="1" applyFill="1" applyBorder="1" applyAlignment="1" applyProtection="1">
      <alignment horizontal="center" vertical="center"/>
      <protection locked="0"/>
    </xf>
    <xf numFmtId="0" fontId="30" fillId="2" borderId="16" xfId="0" applyFont="1" applyFill="1" applyBorder="1" applyAlignment="1" applyProtection="1">
      <alignment horizontal="center" vertical="center"/>
      <protection locked="0"/>
    </xf>
    <xf numFmtId="49" fontId="15" fillId="0" borderId="13" xfId="0" applyNumberFormat="1" applyFont="1" applyBorder="1" applyAlignment="1" applyProtection="1">
      <alignment horizontal="left" vertical="center"/>
      <protection locked="0"/>
    </xf>
    <xf numFmtId="49" fontId="15" fillId="0" borderId="14" xfId="0" applyNumberFormat="1" applyFont="1" applyBorder="1" applyAlignment="1" applyProtection="1">
      <alignment horizontal="left" vertical="center"/>
      <protection locked="0"/>
    </xf>
    <xf numFmtId="49" fontId="15" fillId="0" borderId="16" xfId="0" applyNumberFormat="1" applyFont="1" applyBorder="1" applyAlignment="1" applyProtection="1">
      <alignment horizontal="left" vertical="center"/>
      <protection locked="0"/>
    </xf>
    <xf numFmtId="179" fontId="9" fillId="0" borderId="5" xfId="0" applyNumberFormat="1" applyFont="1" applyBorder="1" applyAlignment="1" applyProtection="1">
      <alignment horizontal="left" vertical="center" wrapText="1"/>
      <protection locked="0"/>
    </xf>
    <xf numFmtId="49" fontId="28" fillId="0" borderId="5" xfId="0" applyNumberFormat="1" applyFont="1" applyBorder="1" applyAlignment="1" applyProtection="1">
      <alignment horizontal="left" vertical="center" shrinkToFit="1"/>
      <protection locked="0"/>
    </xf>
    <xf numFmtId="49" fontId="28" fillId="0" borderId="2" xfId="0" applyNumberFormat="1" applyFont="1" applyBorder="1" applyAlignment="1" applyProtection="1">
      <alignment horizontal="left" vertical="center" shrinkToFit="1"/>
      <protection locked="0"/>
    </xf>
    <xf numFmtId="0" fontId="31" fillId="2" borderId="88" xfId="0" applyFont="1" applyFill="1" applyBorder="1" applyAlignment="1">
      <alignment horizontal="center" vertical="center" wrapText="1"/>
    </xf>
    <xf numFmtId="0" fontId="31" fillId="2" borderId="66" xfId="0" applyFont="1" applyFill="1" applyBorder="1" applyAlignment="1">
      <alignment horizontal="center" vertical="center" wrapText="1"/>
    </xf>
    <xf numFmtId="0" fontId="31" fillId="2" borderId="45" xfId="0" applyFont="1" applyFill="1" applyBorder="1" applyAlignment="1">
      <alignment horizontal="center" vertical="center" wrapText="1"/>
    </xf>
    <xf numFmtId="0" fontId="31" fillId="2" borderId="89" xfId="0" applyFont="1" applyFill="1" applyBorder="1" applyAlignment="1">
      <alignment horizontal="center" vertical="center" wrapText="1"/>
    </xf>
    <xf numFmtId="0" fontId="31" fillId="2" borderId="19" xfId="0" applyFont="1" applyFill="1" applyBorder="1" applyAlignment="1">
      <alignment horizontal="center" vertical="center" wrapText="1"/>
    </xf>
    <xf numFmtId="0" fontId="31" fillId="2" borderId="90" xfId="0" applyFont="1" applyFill="1" applyBorder="1" applyAlignment="1">
      <alignment horizontal="center" vertical="center" wrapText="1"/>
    </xf>
    <xf numFmtId="0" fontId="31" fillId="2" borderId="91" xfId="0" applyFont="1" applyFill="1" applyBorder="1" applyAlignment="1">
      <alignment horizontal="center" vertical="center" wrapText="1"/>
    </xf>
    <xf numFmtId="0" fontId="31" fillId="2" borderId="42" xfId="0" applyFont="1" applyFill="1" applyBorder="1" applyAlignment="1">
      <alignment horizontal="center" vertical="center" wrapText="1"/>
    </xf>
    <xf numFmtId="0" fontId="31" fillId="2" borderId="47" xfId="0" applyFont="1" applyFill="1" applyBorder="1" applyAlignment="1">
      <alignment horizontal="center" vertical="center" wrapText="1"/>
    </xf>
    <xf numFmtId="0" fontId="31" fillId="4" borderId="60" xfId="0" applyFont="1" applyFill="1" applyBorder="1" applyAlignment="1">
      <alignment horizontal="left" vertical="center"/>
    </xf>
    <xf numFmtId="0" fontId="31" fillId="4" borderId="66" xfId="0" applyFont="1" applyFill="1" applyBorder="1" applyAlignment="1">
      <alignment horizontal="left" vertical="center"/>
    </xf>
    <xf numFmtId="0" fontId="31" fillId="4" borderId="45" xfId="0" applyFont="1" applyFill="1" applyBorder="1" applyAlignment="1">
      <alignment horizontal="left" vertical="center"/>
    </xf>
    <xf numFmtId="0" fontId="28" fillId="0" borderId="19" xfId="0" applyFont="1" applyBorder="1" applyAlignment="1" applyProtection="1">
      <alignment horizontal="left" vertical="center" shrinkToFit="1"/>
      <protection locked="0"/>
    </xf>
    <xf numFmtId="38" fontId="28" fillId="0" borderId="19" xfId="1" applyFont="1" applyBorder="1" applyAlignment="1" applyProtection="1">
      <alignment horizontal="right" vertical="center"/>
      <protection locked="0"/>
    </xf>
    <xf numFmtId="38" fontId="28" fillId="0" borderId="55" xfId="1" applyFont="1" applyBorder="1" applyAlignment="1" applyProtection="1">
      <alignment horizontal="right" vertical="center"/>
      <protection locked="0"/>
    </xf>
    <xf numFmtId="0" fontId="19" fillId="4" borderId="92" xfId="0" applyFont="1" applyFill="1" applyBorder="1" applyAlignment="1">
      <alignment horizontal="left" vertical="center" wrapText="1"/>
    </xf>
    <xf numFmtId="0" fontId="19" fillId="4" borderId="19" xfId="0" applyFont="1" applyFill="1" applyBorder="1" applyAlignment="1">
      <alignment horizontal="left" vertical="center" wrapText="1"/>
    </xf>
    <xf numFmtId="0" fontId="19" fillId="4" borderId="90" xfId="0" applyFont="1" applyFill="1" applyBorder="1" applyAlignment="1">
      <alignment horizontal="left" vertical="center" wrapText="1"/>
    </xf>
    <xf numFmtId="3" fontId="28" fillId="0" borderId="44" xfId="0" applyNumberFormat="1" applyFont="1" applyBorder="1" applyAlignment="1" applyProtection="1">
      <alignment horizontal="right" vertical="center"/>
      <protection locked="0"/>
    </xf>
    <xf numFmtId="0" fontId="28" fillId="0" borderId="42" xfId="0" applyFont="1" applyBorder="1" applyAlignment="1" applyProtection="1">
      <alignment horizontal="right" vertical="center"/>
      <protection locked="0"/>
    </xf>
    <xf numFmtId="0" fontId="28" fillId="0" borderId="43" xfId="0" applyFont="1" applyBorder="1" applyAlignment="1" applyProtection="1">
      <alignment horizontal="right" vertical="center"/>
      <protection locked="0"/>
    </xf>
    <xf numFmtId="0" fontId="32" fillId="0" borderId="34" xfId="0" applyFont="1" applyBorder="1" applyAlignment="1">
      <alignment horizontal="center" vertical="center" wrapText="1"/>
    </xf>
    <xf numFmtId="0" fontId="32" fillId="0" borderId="35" xfId="0" applyFont="1" applyBorder="1" applyAlignment="1">
      <alignment horizontal="center" vertical="center" wrapText="1"/>
    </xf>
    <xf numFmtId="0" fontId="32" fillId="0" borderId="44" xfId="0" applyFont="1" applyBorder="1" applyAlignment="1">
      <alignment horizontal="center" vertical="center" wrapText="1"/>
    </xf>
    <xf numFmtId="3" fontId="28" fillId="0" borderId="35" xfId="0" applyNumberFormat="1" applyFont="1" applyBorder="1" applyAlignment="1" applyProtection="1">
      <alignment horizontal="right" vertical="center"/>
      <protection locked="0"/>
    </xf>
    <xf numFmtId="0" fontId="30" fillId="2" borderId="1" xfId="0" applyFont="1" applyFill="1" applyBorder="1" applyAlignment="1">
      <alignment horizontal="center" vertical="center" wrapText="1"/>
    </xf>
    <xf numFmtId="0" fontId="30" fillId="2" borderId="5"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0" xfId="0" applyFont="1" applyFill="1" applyAlignment="1">
      <alignment horizontal="center" vertical="center" wrapText="1"/>
    </xf>
    <xf numFmtId="0" fontId="31" fillId="2" borderId="4"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0" xfId="0" applyFont="1" applyFill="1" applyAlignment="1">
      <alignment horizontal="center" vertical="center" wrapText="1"/>
    </xf>
    <xf numFmtId="0" fontId="31" fillId="2" borderId="6" xfId="0" applyFont="1" applyFill="1" applyBorder="1" applyAlignment="1">
      <alignment horizontal="center" vertical="center" wrapText="1"/>
    </xf>
    <xf numFmtId="0" fontId="31" fillId="2" borderId="7" xfId="0" applyFont="1" applyFill="1" applyBorder="1" applyAlignment="1">
      <alignment horizontal="center" vertical="center" wrapText="1"/>
    </xf>
    <xf numFmtId="0" fontId="31" fillId="2" borderId="8" xfId="0" applyFont="1" applyFill="1" applyBorder="1" applyAlignment="1">
      <alignment horizontal="center" vertical="center" wrapText="1"/>
    </xf>
    <xf numFmtId="0" fontId="32" fillId="0" borderId="1" xfId="0" applyFont="1" applyBorder="1" applyAlignment="1" applyProtection="1">
      <alignment horizontal="left" vertical="top" wrapText="1"/>
      <protection locked="0"/>
    </xf>
    <xf numFmtId="0" fontId="32" fillId="0" borderId="5" xfId="0" applyFont="1" applyBorder="1" applyAlignment="1" applyProtection="1">
      <alignment horizontal="left" vertical="top" wrapText="1"/>
      <protection locked="0"/>
    </xf>
    <xf numFmtId="0" fontId="32" fillId="0" borderId="40" xfId="0" applyFont="1" applyBorder="1" applyAlignment="1" applyProtection="1">
      <alignment horizontal="left" vertical="top" wrapText="1"/>
      <protection locked="0"/>
    </xf>
    <xf numFmtId="0" fontId="32" fillId="0" borderId="3" xfId="0" applyFont="1" applyBorder="1" applyAlignment="1" applyProtection="1">
      <alignment horizontal="left" vertical="top" wrapText="1"/>
      <protection locked="0"/>
    </xf>
    <xf numFmtId="0" fontId="32" fillId="0" borderId="0" xfId="0" applyFont="1" applyAlignment="1" applyProtection="1">
      <alignment horizontal="left" vertical="top" wrapText="1"/>
      <protection locked="0"/>
    </xf>
    <xf numFmtId="0" fontId="32" fillId="0" borderId="64" xfId="0" applyFont="1" applyBorder="1" applyAlignment="1" applyProtection="1">
      <alignment horizontal="left" vertical="top" wrapText="1"/>
      <protection locked="0"/>
    </xf>
    <xf numFmtId="0" fontId="32" fillId="0" borderId="6" xfId="0" applyFont="1" applyBorder="1" applyAlignment="1" applyProtection="1">
      <alignment horizontal="left" vertical="top" wrapText="1"/>
      <protection locked="0"/>
    </xf>
    <xf numFmtId="0" fontId="32" fillId="0" borderId="7" xfId="0" applyFont="1" applyBorder="1" applyAlignment="1" applyProtection="1">
      <alignment horizontal="left" vertical="top" wrapText="1"/>
      <protection locked="0"/>
    </xf>
    <xf numFmtId="0" fontId="32" fillId="0" borderId="41" xfId="0" applyFont="1" applyBorder="1" applyAlignment="1" applyProtection="1">
      <alignment horizontal="left" vertical="top" wrapText="1"/>
      <protection locked="0"/>
    </xf>
    <xf numFmtId="0" fontId="22" fillId="2" borderId="67" xfId="0" applyFont="1" applyFill="1" applyBorder="1" applyAlignment="1">
      <alignment horizontal="center" vertical="center" wrapText="1"/>
    </xf>
    <xf numFmtId="0" fontId="22" fillId="2" borderId="40" xfId="0" applyFont="1" applyFill="1" applyBorder="1" applyAlignment="1">
      <alignment horizontal="center" vertical="center" wrapText="1"/>
    </xf>
    <xf numFmtId="0" fontId="22" fillId="2" borderId="151" xfId="0" applyFont="1" applyFill="1" applyBorder="1" applyAlignment="1">
      <alignment horizontal="center" vertical="center" wrapText="1"/>
    </xf>
    <xf numFmtId="0" fontId="22" fillId="2" borderId="64" xfId="0" applyFont="1" applyFill="1" applyBorder="1" applyAlignment="1">
      <alignment horizontal="center" vertical="center" wrapText="1"/>
    </xf>
    <xf numFmtId="0" fontId="22" fillId="2" borderId="51" xfId="0" applyFont="1" applyFill="1" applyBorder="1" applyAlignment="1">
      <alignment horizontal="center" vertical="center" wrapText="1"/>
    </xf>
    <xf numFmtId="0" fontId="22" fillId="2" borderId="41" xfId="0" applyFont="1" applyFill="1" applyBorder="1" applyAlignment="1">
      <alignment horizontal="center" vertical="center" wrapText="1"/>
    </xf>
    <xf numFmtId="0" fontId="9" fillId="0" borderId="67" xfId="0" applyFont="1" applyBorder="1" applyAlignment="1" applyProtection="1">
      <alignment horizontal="left" vertical="top" wrapText="1" shrinkToFit="1"/>
      <protection locked="0"/>
    </xf>
    <xf numFmtId="0" fontId="9" fillId="0" borderId="5" xfId="0" applyFont="1" applyBorder="1" applyAlignment="1" applyProtection="1">
      <alignment horizontal="left" vertical="top" wrapText="1" shrinkToFit="1"/>
      <protection locked="0"/>
    </xf>
    <xf numFmtId="0" fontId="9" fillId="0" borderId="2" xfId="0" applyFont="1" applyBorder="1" applyAlignment="1" applyProtection="1">
      <alignment horizontal="left" vertical="top" wrapText="1" shrinkToFit="1"/>
      <protection locked="0"/>
    </xf>
    <xf numFmtId="0" fontId="9" fillId="0" borderId="151" xfId="0" applyFont="1" applyBorder="1" applyAlignment="1" applyProtection="1">
      <alignment horizontal="left" vertical="top" wrapText="1" shrinkToFit="1"/>
      <protection locked="0"/>
    </xf>
    <xf numFmtId="0" fontId="9" fillId="0" borderId="0" xfId="0" applyFont="1" applyAlignment="1" applyProtection="1">
      <alignment horizontal="left" vertical="top" wrapText="1" shrinkToFit="1"/>
      <protection locked="0"/>
    </xf>
    <xf numFmtId="0" fontId="9" fillId="0" borderId="4" xfId="0" applyFont="1" applyBorder="1" applyAlignment="1" applyProtection="1">
      <alignment horizontal="left" vertical="top" wrapText="1" shrinkToFit="1"/>
      <protection locked="0"/>
    </xf>
    <xf numFmtId="0" fontId="9" fillId="0" borderId="51" xfId="0" applyFont="1" applyBorder="1" applyAlignment="1" applyProtection="1">
      <alignment horizontal="left" vertical="top" wrapText="1" shrinkToFit="1"/>
      <protection locked="0"/>
    </xf>
    <xf numFmtId="0" fontId="9" fillId="0" borderId="7" xfId="0" applyFont="1" applyBorder="1" applyAlignment="1" applyProtection="1">
      <alignment horizontal="left" vertical="top" wrapText="1" shrinkToFit="1"/>
      <protection locked="0"/>
    </xf>
    <xf numFmtId="0" fontId="9" fillId="0" borderId="8" xfId="0" applyFont="1" applyBorder="1" applyAlignment="1" applyProtection="1">
      <alignment horizontal="left" vertical="top" wrapText="1" shrinkToFit="1"/>
      <protection locked="0"/>
    </xf>
    <xf numFmtId="0" fontId="31" fillId="2" borderId="257" xfId="0" applyFont="1" applyFill="1" applyBorder="1" applyAlignment="1">
      <alignment horizontal="center" vertical="center"/>
    </xf>
    <xf numFmtId="0" fontId="31" fillId="2" borderId="259" xfId="0" applyFont="1" applyFill="1" applyBorder="1" applyAlignment="1">
      <alignment horizontal="center" vertical="center"/>
    </xf>
    <xf numFmtId="0" fontId="31" fillId="2" borderId="258" xfId="0" applyFont="1" applyFill="1" applyBorder="1" applyAlignment="1">
      <alignment horizontal="center" vertical="center"/>
    </xf>
    <xf numFmtId="0" fontId="31" fillId="2" borderId="260" xfId="0" applyFont="1" applyFill="1" applyBorder="1" applyAlignment="1">
      <alignment horizontal="center" vertical="center"/>
    </xf>
    <xf numFmtId="0" fontId="31" fillId="2" borderId="262" xfId="0" applyFont="1" applyFill="1" applyBorder="1" applyAlignment="1">
      <alignment horizontal="center" vertical="center"/>
    </xf>
    <xf numFmtId="0" fontId="31" fillId="2" borderId="261" xfId="0" applyFont="1" applyFill="1" applyBorder="1" applyAlignment="1">
      <alignment horizontal="center" vertical="center"/>
    </xf>
    <xf numFmtId="0" fontId="15" fillId="0" borderId="257" xfId="0" applyFont="1" applyFill="1" applyBorder="1" applyAlignment="1" applyProtection="1">
      <alignment horizontal="left" vertical="top" shrinkToFit="1"/>
      <protection locked="0" hidden="1"/>
    </xf>
    <xf numFmtId="0" fontId="15" fillId="0" borderId="259" xfId="0" applyFont="1" applyFill="1" applyBorder="1" applyAlignment="1" applyProtection="1">
      <alignment horizontal="left" vertical="top" shrinkToFit="1"/>
      <protection locked="0" hidden="1"/>
    </xf>
    <xf numFmtId="0" fontId="15" fillId="0" borderId="258" xfId="0" applyFont="1" applyFill="1" applyBorder="1" applyAlignment="1" applyProtection="1">
      <alignment horizontal="left" vertical="top" shrinkToFit="1"/>
      <protection locked="0" hidden="1"/>
    </xf>
    <xf numFmtId="0" fontId="15" fillId="0" borderId="260" xfId="0" applyFont="1" applyFill="1" applyBorder="1" applyAlignment="1" applyProtection="1">
      <alignment horizontal="left" vertical="top" shrinkToFit="1"/>
      <protection locked="0" hidden="1"/>
    </xf>
    <xf numFmtId="0" fontId="15" fillId="0" borderId="262" xfId="0" applyFont="1" applyFill="1" applyBorder="1" applyAlignment="1" applyProtection="1">
      <alignment horizontal="left" vertical="top" shrinkToFit="1"/>
      <protection locked="0" hidden="1"/>
    </xf>
    <xf numFmtId="0" fontId="15" fillId="0" borderId="261" xfId="0" applyFont="1" applyFill="1" applyBorder="1" applyAlignment="1" applyProtection="1">
      <alignment horizontal="left" vertical="top" shrinkToFit="1"/>
      <protection locked="0" hidden="1"/>
    </xf>
    <xf numFmtId="0" fontId="83" fillId="2" borderId="257" xfId="0" applyFont="1" applyFill="1" applyBorder="1" applyAlignment="1">
      <alignment horizontal="center" vertical="center" wrapText="1"/>
    </xf>
    <xf numFmtId="0" fontId="84" fillId="0" borderId="258" xfId="0" applyFont="1" applyBorder="1" applyAlignment="1">
      <alignment horizontal="center" vertical="center"/>
    </xf>
    <xf numFmtId="0" fontId="84" fillId="0" borderId="260" xfId="0" applyFont="1" applyBorder="1" applyAlignment="1">
      <alignment horizontal="center" vertical="center"/>
    </xf>
    <xf numFmtId="0" fontId="84" fillId="0" borderId="261" xfId="0" applyFont="1" applyBorder="1" applyAlignment="1">
      <alignment horizontal="center" vertical="center"/>
    </xf>
    <xf numFmtId="0" fontId="9" fillId="0" borderId="253" xfId="0" applyFont="1" applyBorder="1" applyAlignment="1" applyProtection="1">
      <alignment horizontal="center" vertical="center"/>
      <protection locked="0"/>
    </xf>
    <xf numFmtId="0" fontId="9" fillId="0" borderId="254" xfId="0" applyFont="1" applyBorder="1" applyAlignment="1" applyProtection="1">
      <alignment horizontal="center" vertical="center"/>
      <protection locked="0"/>
    </xf>
    <xf numFmtId="0" fontId="30" fillId="2" borderId="13" xfId="0" applyFont="1" applyFill="1" applyBorder="1" applyAlignment="1">
      <alignment horizontal="center" vertical="center" wrapText="1"/>
    </xf>
    <xf numFmtId="0" fontId="30" fillId="2" borderId="14" xfId="0" applyFont="1" applyFill="1" applyBorder="1" applyAlignment="1">
      <alignment horizontal="center" vertical="center" wrapText="1"/>
    </xf>
    <xf numFmtId="0" fontId="31" fillId="2" borderId="16" xfId="0" applyFont="1" applyFill="1" applyBorder="1" applyAlignment="1">
      <alignment horizontal="center" vertical="center" wrapText="1"/>
    </xf>
    <xf numFmtId="0" fontId="9" fillId="0" borderId="14" xfId="0" applyFont="1" applyBorder="1" applyAlignment="1" applyProtection="1">
      <alignment horizontal="left" vertical="center"/>
      <protection locked="0"/>
    </xf>
    <xf numFmtId="0" fontId="9" fillId="0" borderId="16" xfId="0" applyFont="1" applyBorder="1" applyAlignment="1" applyProtection="1">
      <alignment horizontal="left" vertical="center"/>
      <protection locked="0"/>
    </xf>
    <xf numFmtId="0" fontId="0" fillId="0" borderId="259" xfId="0" applyFill="1" applyBorder="1" applyAlignment="1" applyProtection="1">
      <alignment horizontal="left" vertical="top" shrinkToFit="1"/>
      <protection locked="0"/>
    </xf>
    <xf numFmtId="0" fontId="0" fillId="0" borderId="258" xfId="0" applyFill="1" applyBorder="1" applyAlignment="1" applyProtection="1">
      <alignment horizontal="left" vertical="top" shrinkToFit="1"/>
      <protection locked="0"/>
    </xf>
    <xf numFmtId="0" fontId="0" fillId="0" borderId="262" xfId="0" applyFill="1" applyBorder="1" applyAlignment="1" applyProtection="1">
      <alignment horizontal="left" vertical="top" shrinkToFit="1"/>
      <protection locked="0"/>
    </xf>
    <xf numFmtId="0" fontId="0" fillId="0" borderId="261" xfId="0" applyFill="1" applyBorder="1" applyAlignment="1" applyProtection="1">
      <alignment horizontal="left" vertical="top" shrinkToFit="1"/>
      <protection locked="0"/>
    </xf>
    <xf numFmtId="0" fontId="30" fillId="2" borderId="1" xfId="0" applyFont="1" applyFill="1" applyBorder="1" applyAlignment="1">
      <alignment horizontal="center" vertical="center"/>
    </xf>
    <xf numFmtId="0" fontId="30" fillId="2" borderId="5" xfId="0" applyFont="1" applyFill="1" applyBorder="1" applyAlignment="1">
      <alignment horizontal="center" vertical="center"/>
    </xf>
    <xf numFmtId="0" fontId="30" fillId="2" borderId="3" xfId="0" applyFont="1" applyFill="1" applyBorder="1" applyAlignment="1">
      <alignment horizontal="center" vertical="center"/>
    </xf>
    <xf numFmtId="0" fontId="30" fillId="2" borderId="0" xfId="0" applyFont="1" applyFill="1" applyAlignment="1">
      <alignment horizontal="center" vertical="center"/>
    </xf>
    <xf numFmtId="0" fontId="31" fillId="2" borderId="4" xfId="0" applyFont="1" applyFill="1" applyBorder="1" applyAlignment="1">
      <alignment horizontal="center" vertical="center"/>
    </xf>
    <xf numFmtId="0" fontId="31" fillId="2" borderId="3" xfId="0" applyFont="1" applyFill="1" applyBorder="1" applyAlignment="1">
      <alignment horizontal="center" vertical="center"/>
    </xf>
    <xf numFmtId="0" fontId="31" fillId="2" borderId="0" xfId="0" applyFont="1" applyFill="1" applyAlignment="1">
      <alignment horizontal="center" vertical="center"/>
    </xf>
    <xf numFmtId="0" fontId="31" fillId="4" borderId="1" xfId="0" applyFont="1" applyFill="1" applyBorder="1" applyAlignment="1">
      <alignment horizontal="center" vertical="center"/>
    </xf>
    <xf numFmtId="0" fontId="31" fillId="4" borderId="40" xfId="0" applyFont="1" applyFill="1" applyBorder="1" applyAlignment="1">
      <alignment horizontal="center" vertical="center"/>
    </xf>
    <xf numFmtId="0" fontId="0" fillId="0" borderId="6" xfId="0" applyBorder="1" applyAlignment="1">
      <alignment horizontal="center" vertical="center"/>
    </xf>
    <xf numFmtId="0" fontId="0" fillId="0" borderId="41" xfId="0" applyBorder="1" applyAlignment="1">
      <alignment horizontal="center" vertical="center"/>
    </xf>
    <xf numFmtId="0" fontId="32" fillId="0" borderId="67" xfId="0" applyFont="1" applyBorder="1" applyAlignment="1">
      <alignment horizontal="center" vertical="center" wrapText="1"/>
    </xf>
    <xf numFmtId="0" fontId="0" fillId="0" borderId="51" xfId="0" applyBorder="1" applyAlignment="1">
      <alignment horizontal="center" vertical="center"/>
    </xf>
    <xf numFmtId="177" fontId="28" fillId="0" borderId="5" xfId="0" applyNumberFormat="1" applyFont="1" applyBorder="1" applyAlignment="1" applyProtection="1">
      <alignment horizontal="center" vertical="center" shrinkToFit="1"/>
      <protection locked="0"/>
    </xf>
    <xf numFmtId="0" fontId="0" fillId="0" borderId="7" xfId="0" applyBorder="1" applyAlignment="1" applyProtection="1">
      <alignment horizontal="center" vertical="center"/>
      <protection locked="0"/>
    </xf>
    <xf numFmtId="0" fontId="26" fillId="0" borderId="5" xfId="0" applyFont="1" applyBorder="1" applyAlignment="1">
      <alignment horizontal="center" vertical="center"/>
    </xf>
    <xf numFmtId="0" fontId="0" fillId="0" borderId="7" xfId="0" applyBorder="1" applyAlignment="1">
      <alignment horizontal="center" vertical="center"/>
    </xf>
    <xf numFmtId="0" fontId="31" fillId="4" borderId="1" xfId="0" applyFont="1" applyFill="1" applyBorder="1" applyAlignment="1">
      <alignment horizontal="center" vertical="center" wrapText="1"/>
    </xf>
    <xf numFmtId="0" fontId="0" fillId="0" borderId="40" xfId="0" applyBorder="1" applyAlignment="1">
      <alignment horizontal="center" vertical="center"/>
    </xf>
    <xf numFmtId="0" fontId="0" fillId="0" borderId="5" xfId="0" applyBorder="1" applyAlignment="1" applyProtection="1">
      <alignment horizontal="center" vertical="center"/>
      <protection locked="0"/>
    </xf>
    <xf numFmtId="0" fontId="15" fillId="3" borderId="255" xfId="0" applyFont="1" applyFill="1" applyBorder="1" applyAlignment="1" applyProtection="1">
      <alignment horizontal="left" vertical="center" shrinkToFit="1"/>
      <protection hidden="1"/>
    </xf>
    <xf numFmtId="0" fontId="0" fillId="0" borderId="256" xfId="0" applyBorder="1" applyAlignment="1">
      <alignment horizontal="left" vertical="center" shrinkToFit="1"/>
    </xf>
    <xf numFmtId="0" fontId="0" fillId="0" borderId="253" xfId="0" applyBorder="1" applyAlignment="1">
      <alignment horizontal="left" vertical="center" shrinkToFit="1"/>
    </xf>
    <xf numFmtId="0" fontId="30" fillId="2" borderId="252" xfId="0" applyFont="1" applyFill="1" applyBorder="1" applyAlignment="1">
      <alignment horizontal="center" vertical="center" wrapText="1"/>
    </xf>
    <xf numFmtId="0" fontId="30" fillId="2" borderId="256" xfId="0" applyFont="1" applyFill="1" applyBorder="1" applyAlignment="1">
      <alignment horizontal="center" vertical="center" wrapText="1"/>
    </xf>
    <xf numFmtId="0" fontId="31" fillId="2" borderId="253" xfId="0" applyFont="1" applyFill="1" applyBorder="1" applyAlignment="1">
      <alignment horizontal="center" vertical="center"/>
    </xf>
    <xf numFmtId="0" fontId="15" fillId="3" borderId="256" xfId="0" applyFont="1" applyFill="1" applyBorder="1" applyAlignment="1" applyProtection="1">
      <alignment horizontal="left" vertical="center" shrinkToFit="1"/>
      <protection hidden="1"/>
    </xf>
    <xf numFmtId="0" fontId="15" fillId="3" borderId="253" xfId="0" applyFont="1" applyFill="1" applyBorder="1" applyAlignment="1" applyProtection="1">
      <alignment horizontal="left" vertical="center" shrinkToFit="1"/>
      <protection hidden="1"/>
    </xf>
    <xf numFmtId="0" fontId="82" fillId="2" borderId="252" xfId="0" applyFont="1" applyFill="1" applyBorder="1" applyAlignment="1">
      <alignment horizontal="center" vertical="center" wrapText="1"/>
    </xf>
    <xf numFmtId="0" fontId="83" fillId="2" borderId="253"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55" fillId="2" borderId="13" xfId="0" applyFont="1" applyFill="1" applyBorder="1" applyAlignment="1">
      <alignment horizontal="center" vertical="center" wrapText="1"/>
    </xf>
    <xf numFmtId="0" fontId="32" fillId="2" borderId="16" xfId="0" applyFont="1" applyFill="1" applyBorder="1" applyAlignment="1">
      <alignment horizontal="center" vertical="center" wrapText="1"/>
    </xf>
    <xf numFmtId="0" fontId="28" fillId="0" borderId="14" xfId="0" applyFont="1" applyBorder="1" applyAlignment="1" applyProtection="1">
      <alignment horizontal="center" vertical="center" wrapText="1"/>
      <protection locked="0"/>
    </xf>
    <xf numFmtId="0" fontId="0" fillId="0" borderId="14" xfId="0" applyBorder="1" applyAlignment="1" applyProtection="1">
      <alignment vertical="center"/>
      <protection locked="0"/>
    </xf>
    <xf numFmtId="0" fontId="32" fillId="0" borderId="14" xfId="0" applyFont="1" applyBorder="1" applyAlignment="1">
      <alignment horizontal="left" vertical="center" wrapText="1"/>
    </xf>
    <xf numFmtId="0" fontId="0" fillId="0" borderId="14" xfId="0" applyBorder="1" applyAlignment="1">
      <alignment horizontal="left" vertical="center"/>
    </xf>
    <xf numFmtId="0" fontId="0" fillId="0" borderId="16" xfId="0" applyBorder="1" applyAlignment="1">
      <alignment horizontal="left" vertical="center"/>
    </xf>
    <xf numFmtId="0" fontId="31" fillId="0" borderId="13" xfId="0" applyFon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0" fontId="30" fillId="2" borderId="9" xfId="0" applyFont="1" applyFill="1" applyBorder="1" applyAlignment="1">
      <alignment horizontal="center" vertical="center" wrapText="1"/>
    </xf>
    <xf numFmtId="0" fontId="30" fillId="2" borderId="11" xfId="0" applyFont="1" applyFill="1" applyBorder="1" applyAlignment="1">
      <alignment horizontal="center" vertical="center" wrapText="1"/>
    </xf>
    <xf numFmtId="0" fontId="31" fillId="2" borderId="10" xfId="0" applyFont="1" applyFill="1" applyBorder="1" applyAlignment="1">
      <alignment horizontal="center" vertical="center" wrapText="1"/>
    </xf>
    <xf numFmtId="49" fontId="28" fillId="0" borderId="11" xfId="0" applyNumberFormat="1" applyFont="1" applyBorder="1" applyAlignment="1" applyProtection="1">
      <alignment horizontal="left" vertical="center" shrinkToFit="1"/>
      <protection locked="0"/>
    </xf>
    <xf numFmtId="49" fontId="28" fillId="0" borderId="10" xfId="0" applyNumberFormat="1" applyFont="1" applyBorder="1" applyAlignment="1" applyProtection="1">
      <alignment horizontal="left" vertical="center" shrinkToFit="1"/>
      <protection locked="0"/>
    </xf>
    <xf numFmtId="0" fontId="30" fillId="2" borderId="6" xfId="0" applyFont="1" applyFill="1" applyBorder="1" applyAlignment="1">
      <alignment horizontal="center" vertical="center" wrapText="1"/>
    </xf>
    <xf numFmtId="0" fontId="30" fillId="2" borderId="7" xfId="0" applyFont="1" applyFill="1" applyBorder="1" applyAlignment="1">
      <alignment horizontal="center" vertical="center" wrapText="1"/>
    </xf>
    <xf numFmtId="179" fontId="9" fillId="0" borderId="11" xfId="0" applyNumberFormat="1" applyFont="1" applyBorder="1" applyAlignment="1" applyProtection="1">
      <alignment horizontal="left" vertical="center" wrapText="1"/>
      <protection locked="0"/>
    </xf>
    <xf numFmtId="3" fontId="27" fillId="0" borderId="14" xfId="0" applyNumberFormat="1" applyFont="1" applyBorder="1" applyAlignment="1" applyProtection="1">
      <alignment horizontal="left" vertical="center" wrapText="1"/>
      <protection locked="0"/>
    </xf>
    <xf numFmtId="0" fontId="81" fillId="0" borderId="14" xfId="0" applyFont="1" applyBorder="1" applyAlignment="1">
      <alignment horizontal="left" vertical="center"/>
    </xf>
    <xf numFmtId="3" fontId="28" fillId="0" borderId="14" xfId="0" applyNumberFormat="1" applyFont="1" applyBorder="1" applyAlignment="1" applyProtection="1">
      <alignment horizontal="right" vertical="center"/>
      <protection locked="0"/>
    </xf>
    <xf numFmtId="0" fontId="23" fillId="0" borderId="1" xfId="0" applyFont="1" applyBorder="1" applyAlignment="1" applyProtection="1">
      <alignment vertical="center"/>
      <protection locked="0"/>
    </xf>
    <xf numFmtId="0" fontId="0" fillId="0" borderId="5" xfId="0" applyBorder="1" applyAlignment="1">
      <alignment vertical="center"/>
    </xf>
    <xf numFmtId="0" fontId="0" fillId="0" borderId="40" xfId="0" applyBorder="1" applyAlignment="1">
      <alignment vertical="center"/>
    </xf>
    <xf numFmtId="38" fontId="28" fillId="0" borderId="67" xfId="1" applyFont="1" applyBorder="1" applyAlignment="1" applyProtection="1">
      <alignment horizontal="right" vertical="center"/>
      <protection locked="0"/>
    </xf>
    <xf numFmtId="0" fontId="0" fillId="0" borderId="5" xfId="0" applyBorder="1" applyAlignment="1" applyProtection="1">
      <alignment horizontal="right" vertical="center"/>
      <protection locked="0"/>
    </xf>
    <xf numFmtId="38" fontId="28" fillId="0" borderId="185" xfId="1" applyFont="1" applyBorder="1" applyAlignment="1" applyProtection="1">
      <alignment horizontal="left" vertical="center"/>
      <protection locked="0"/>
    </xf>
    <xf numFmtId="0" fontId="0" fillId="0" borderId="152" xfId="0" applyBorder="1" applyAlignment="1">
      <alignment vertical="center"/>
    </xf>
    <xf numFmtId="0" fontId="0" fillId="0" borderId="153" xfId="0" applyBorder="1" applyAlignment="1">
      <alignment vertical="center"/>
    </xf>
    <xf numFmtId="0" fontId="0" fillId="0" borderId="18" xfId="0" applyBorder="1" applyAlignment="1">
      <alignment vertical="center"/>
    </xf>
    <xf numFmtId="38" fontId="28" fillId="0" borderId="152" xfId="1" applyFont="1" applyBorder="1" applyAlignment="1" applyProtection="1">
      <alignment horizontal="right" vertical="center"/>
      <protection locked="0"/>
    </xf>
    <xf numFmtId="0" fontId="0" fillId="0" borderId="152" xfId="0" applyBorder="1" applyAlignment="1" applyProtection="1">
      <alignment vertical="center"/>
      <protection locked="0"/>
    </xf>
    <xf numFmtId="0" fontId="0" fillId="0" borderId="49" xfId="0" applyBorder="1" applyAlignment="1" applyProtection="1">
      <alignment vertical="center"/>
      <protection locked="0"/>
    </xf>
    <xf numFmtId="0" fontId="0" fillId="0" borderId="18" xfId="0" applyBorder="1" applyAlignment="1" applyProtection="1">
      <alignment vertical="center"/>
      <protection locked="0"/>
    </xf>
    <xf numFmtId="0" fontId="0" fillId="0" borderId="63" xfId="0" applyBorder="1" applyAlignment="1" applyProtection="1">
      <alignment vertical="center"/>
      <protection locked="0"/>
    </xf>
    <xf numFmtId="38" fontId="15" fillId="0" borderId="54" xfId="1" applyFont="1" applyBorder="1" applyAlignment="1" applyProtection="1">
      <alignment vertical="center"/>
    </xf>
    <xf numFmtId="0" fontId="0" fillId="0" borderId="38" xfId="0" applyBorder="1" applyAlignment="1">
      <alignment vertical="center"/>
    </xf>
    <xf numFmtId="0" fontId="26" fillId="0" borderId="2" xfId="0" applyFont="1" applyBorder="1" applyAlignment="1">
      <alignment horizontal="center" vertical="center"/>
    </xf>
    <xf numFmtId="0" fontId="0" fillId="0" borderId="8" xfId="0" applyBorder="1" applyAlignment="1">
      <alignment horizontal="center" vertical="center"/>
    </xf>
    <xf numFmtId="0" fontId="30" fillId="4" borderId="9" xfId="0" applyFont="1" applyFill="1" applyBorder="1" applyAlignment="1">
      <alignment horizontal="center" vertical="center"/>
    </xf>
    <xf numFmtId="0" fontId="31" fillId="4" borderId="60" xfId="0" applyFont="1" applyFill="1" applyBorder="1" applyAlignment="1">
      <alignment horizontal="center" vertical="center"/>
    </xf>
    <xf numFmtId="0" fontId="28" fillId="0" borderId="67" xfId="0" applyFont="1" applyBorder="1" applyAlignment="1" applyProtection="1">
      <alignment horizontal="left" vertical="center" shrinkToFit="1"/>
      <protection locked="0"/>
    </xf>
    <xf numFmtId="0" fontId="28" fillId="0" borderId="5" xfId="0" applyFont="1" applyBorder="1" applyAlignment="1" applyProtection="1">
      <alignment horizontal="left" vertical="center" shrinkToFit="1"/>
      <protection locked="0"/>
    </xf>
    <xf numFmtId="0" fontId="28" fillId="0" borderId="40" xfId="0" applyFont="1" applyBorder="1" applyAlignment="1" applyProtection="1">
      <alignment horizontal="left" vertical="center" shrinkToFit="1"/>
      <protection locked="0"/>
    </xf>
    <xf numFmtId="0" fontId="31" fillId="4" borderId="34" xfId="0" applyFont="1" applyFill="1" applyBorder="1" applyAlignment="1">
      <alignment horizontal="center" vertical="center"/>
    </xf>
    <xf numFmtId="0" fontId="31" fillId="4" borderId="44" xfId="0" applyFont="1" applyFill="1" applyBorder="1" applyAlignment="1">
      <alignment horizontal="center" vertical="center"/>
    </xf>
    <xf numFmtId="0" fontId="28" fillId="0" borderId="43" xfId="0" applyFont="1" applyBorder="1" applyAlignment="1" applyProtection="1">
      <alignment horizontal="left" vertical="center"/>
      <protection locked="0"/>
    </xf>
    <xf numFmtId="0" fontId="28" fillId="0" borderId="35" xfId="0" applyFont="1" applyBorder="1" applyAlignment="1" applyProtection="1">
      <alignment horizontal="left" vertical="center"/>
      <protection locked="0"/>
    </xf>
    <xf numFmtId="0" fontId="28" fillId="0" borderId="36" xfId="0" applyFont="1" applyBorder="1" applyAlignment="1" applyProtection="1">
      <alignment horizontal="left" vertical="center"/>
      <protection locked="0"/>
    </xf>
    <xf numFmtId="49" fontId="28" fillId="0" borderId="34" xfId="0" applyNumberFormat="1" applyFont="1" applyBorder="1" applyAlignment="1" applyProtection="1">
      <alignment horizontal="left" vertical="center" shrinkToFit="1"/>
      <protection locked="0"/>
    </xf>
    <xf numFmtId="49" fontId="28" fillId="0" borderId="35" xfId="0" applyNumberFormat="1" applyFont="1" applyBorder="1" applyAlignment="1" applyProtection="1">
      <alignment horizontal="left" vertical="center" shrinkToFit="1"/>
      <protection locked="0"/>
    </xf>
    <xf numFmtId="49" fontId="28" fillId="0" borderId="44" xfId="0" applyNumberFormat="1" applyFont="1" applyBorder="1" applyAlignment="1" applyProtection="1">
      <alignment horizontal="left" vertical="center" shrinkToFit="1"/>
      <protection locked="0"/>
    </xf>
    <xf numFmtId="0" fontId="30" fillId="4" borderId="46" xfId="0" applyFont="1" applyFill="1" applyBorder="1" applyAlignment="1">
      <alignment horizontal="center" vertical="center" wrapText="1"/>
    </xf>
    <xf numFmtId="0" fontId="30" fillId="4" borderId="60" xfId="0" applyFont="1" applyFill="1" applyBorder="1" applyAlignment="1">
      <alignment horizontal="center" vertical="center" wrapText="1"/>
    </xf>
    <xf numFmtId="0" fontId="28" fillId="0" borderId="2" xfId="0" applyFont="1" applyBorder="1" applyAlignment="1" applyProtection="1">
      <alignment horizontal="left" vertical="center" shrinkToFit="1"/>
      <protection locked="0"/>
    </xf>
    <xf numFmtId="0" fontId="31" fillId="4" borderId="3" xfId="0" applyFont="1" applyFill="1" applyBorder="1" applyAlignment="1">
      <alignment horizontal="center" vertical="center"/>
    </xf>
    <xf numFmtId="0" fontId="31" fillId="4" borderId="64" xfId="0" applyFont="1" applyFill="1" applyBorder="1" applyAlignment="1">
      <alignment horizontal="center" vertical="center"/>
    </xf>
    <xf numFmtId="0" fontId="28" fillId="0" borderId="55" xfId="0" applyFont="1" applyBorder="1" applyAlignment="1" applyProtection="1">
      <alignment horizontal="left" vertical="center" shrinkToFit="1"/>
      <protection locked="0"/>
    </xf>
    <xf numFmtId="0" fontId="28" fillId="0" borderId="59" xfId="0" applyFont="1" applyBorder="1" applyAlignment="1" applyProtection="1">
      <alignment horizontal="left" vertical="center" shrinkToFit="1"/>
      <protection locked="0"/>
    </xf>
    <xf numFmtId="0" fontId="28" fillId="0" borderId="92" xfId="0" applyFont="1" applyBorder="1" applyAlignment="1" applyProtection="1">
      <alignment horizontal="left" vertical="center" shrinkToFit="1"/>
      <protection locked="0"/>
    </xf>
    <xf numFmtId="0" fontId="31" fillId="4" borderId="55" xfId="0" applyFont="1" applyFill="1" applyBorder="1" applyAlignment="1">
      <alignment horizontal="center" vertical="center"/>
    </xf>
    <xf numFmtId="0" fontId="31" fillId="4" borderId="92" xfId="0" applyFont="1" applyFill="1" applyBorder="1" applyAlignment="1">
      <alignment horizontal="center" vertical="center"/>
    </xf>
    <xf numFmtId="0" fontId="28" fillId="0" borderId="56" xfId="0" applyFont="1" applyBorder="1" applyAlignment="1" applyProtection="1">
      <alignment horizontal="left" vertical="center" shrinkToFit="1"/>
      <protection locked="0"/>
    </xf>
    <xf numFmtId="0" fontId="30" fillId="7" borderId="43" xfId="0" applyFont="1" applyFill="1" applyBorder="1" applyAlignment="1">
      <alignment horizontal="center" vertical="center" wrapText="1"/>
    </xf>
    <xf numFmtId="0" fontId="30" fillId="7" borderId="44" xfId="0" applyFont="1" applyFill="1" applyBorder="1" applyAlignment="1">
      <alignment horizontal="center" vertical="center" wrapText="1"/>
    </xf>
    <xf numFmtId="0" fontId="28" fillId="0" borderId="43" xfId="0" applyFont="1" applyBorder="1" applyAlignment="1" applyProtection="1">
      <alignment horizontal="left" vertical="center" shrinkToFit="1"/>
      <protection locked="0"/>
    </xf>
    <xf numFmtId="0" fontId="28" fillId="0" borderId="35" xfId="0" applyFont="1" applyBorder="1" applyAlignment="1" applyProtection="1">
      <alignment horizontal="left" vertical="center" shrinkToFit="1"/>
      <protection locked="0"/>
    </xf>
    <xf numFmtId="0" fontId="28" fillId="0" borderId="36" xfId="0" applyFont="1" applyBorder="1" applyAlignment="1" applyProtection="1">
      <alignment horizontal="left" vertical="center" shrinkToFit="1"/>
      <protection locked="0"/>
    </xf>
    <xf numFmtId="0" fontId="28" fillId="2" borderId="6" xfId="0" applyFont="1" applyFill="1" applyBorder="1" applyAlignment="1">
      <alignment horizontal="center" vertical="center" wrapText="1"/>
    </xf>
    <xf numFmtId="0" fontId="28" fillId="2" borderId="7" xfId="0" applyFont="1" applyFill="1" applyBorder="1" applyAlignment="1">
      <alignment horizontal="center" vertical="center" wrapText="1"/>
    </xf>
    <xf numFmtId="0" fontId="28" fillId="2" borderId="8" xfId="0" applyFont="1" applyFill="1" applyBorder="1" applyAlignment="1">
      <alignment horizontal="center" vertical="center" wrapText="1"/>
    </xf>
    <xf numFmtId="0" fontId="28" fillId="0" borderId="91" xfId="0" applyFont="1" applyBorder="1" applyAlignment="1" applyProtection="1">
      <alignment horizontal="center" vertical="center" wrapText="1"/>
      <protection locked="0"/>
    </xf>
    <xf numFmtId="0" fontId="28" fillId="0" borderId="42" xfId="0" applyFont="1" applyBorder="1" applyAlignment="1" applyProtection="1">
      <alignment horizontal="center" vertical="center" wrapText="1"/>
      <protection locked="0"/>
    </xf>
    <xf numFmtId="0" fontId="24" fillId="0" borderId="0" xfId="0" applyFont="1" applyAlignment="1">
      <alignment horizontal="center" vertical="center"/>
    </xf>
    <xf numFmtId="0" fontId="30" fillId="2" borderId="9" xfId="0" applyFont="1" applyFill="1" applyBorder="1" applyAlignment="1">
      <alignment horizontal="center" vertical="center"/>
    </xf>
    <xf numFmtId="0" fontId="30" fillId="2" borderId="11" xfId="0" applyFont="1" applyFill="1" applyBorder="1" applyAlignment="1">
      <alignment horizontal="center" vertical="center"/>
    </xf>
    <xf numFmtId="0" fontId="31" fillId="2" borderId="10" xfId="0" applyFont="1" applyFill="1" applyBorder="1" applyAlignment="1">
      <alignment horizontal="center" vertical="center"/>
    </xf>
    <xf numFmtId="0" fontId="28" fillId="0" borderId="9" xfId="0" applyFont="1" applyBorder="1" applyAlignment="1" applyProtection="1">
      <alignment horizontal="left" vertical="center" shrinkToFit="1"/>
      <protection locked="0"/>
    </xf>
    <xf numFmtId="0" fontId="28" fillId="0" borderId="11" xfId="0" applyFont="1" applyBorder="1" applyAlignment="1" applyProtection="1">
      <alignment horizontal="left" vertical="center" shrinkToFit="1"/>
      <protection locked="0"/>
    </xf>
    <xf numFmtId="0" fontId="28" fillId="0" borderId="10" xfId="0" applyFont="1" applyBorder="1" applyAlignment="1" applyProtection="1">
      <alignment horizontal="left" vertical="center" shrinkToFit="1"/>
      <protection locked="0"/>
    </xf>
    <xf numFmtId="0" fontId="30" fillId="2" borderId="40" xfId="0" applyFont="1" applyFill="1" applyBorder="1" applyAlignment="1">
      <alignment horizontal="center" vertical="center"/>
    </xf>
    <xf numFmtId="0" fontId="30" fillId="2" borderId="64" xfId="0" applyFont="1" applyFill="1" applyBorder="1" applyAlignment="1">
      <alignment horizontal="center" vertical="center"/>
    </xf>
    <xf numFmtId="0" fontId="30" fillId="2" borderId="7" xfId="0" applyFont="1" applyFill="1" applyBorder="1" applyAlignment="1">
      <alignment horizontal="center" vertical="center"/>
    </xf>
    <xf numFmtId="0" fontId="30" fillId="2" borderId="41" xfId="0" applyFont="1" applyFill="1" applyBorder="1" applyAlignment="1">
      <alignment horizontal="center" vertical="center"/>
    </xf>
    <xf numFmtId="0" fontId="30" fillId="4" borderId="46" xfId="0" applyFont="1" applyFill="1" applyBorder="1" applyAlignment="1">
      <alignment horizontal="center" vertical="center"/>
    </xf>
    <xf numFmtId="0" fontId="30" fillId="4" borderId="60" xfId="0" applyFont="1" applyFill="1" applyBorder="1" applyAlignment="1">
      <alignment horizontal="center" vertical="center"/>
    </xf>
    <xf numFmtId="0" fontId="28" fillId="0" borderId="46" xfId="0" applyFont="1" applyBorder="1" applyAlignment="1" applyProtection="1">
      <alignment horizontal="left" vertical="center" shrinkToFit="1"/>
      <protection locked="0"/>
    </xf>
    <xf numFmtId="0" fontId="30" fillId="2" borderId="58" xfId="0" applyFont="1" applyFill="1" applyBorder="1" applyAlignment="1">
      <alignment horizontal="center" vertical="center"/>
    </xf>
    <xf numFmtId="0" fontId="30" fillId="2" borderId="59" xfId="0" applyFont="1" applyFill="1" applyBorder="1" applyAlignment="1">
      <alignment horizontal="center" vertical="center"/>
    </xf>
    <xf numFmtId="0" fontId="31" fillId="2" borderId="56" xfId="0" applyFont="1" applyFill="1" applyBorder="1" applyAlignment="1">
      <alignment horizontal="center" vertical="center"/>
    </xf>
    <xf numFmtId="0" fontId="28" fillId="0" borderId="58" xfId="0" applyFont="1" applyBorder="1" applyAlignment="1" applyProtection="1">
      <alignment horizontal="left" vertical="center" shrinkToFit="1"/>
      <protection locked="0"/>
    </xf>
    <xf numFmtId="0" fontId="9" fillId="0" borderId="56" xfId="0" applyFont="1" applyBorder="1" applyAlignment="1" applyProtection="1">
      <alignment horizontal="left" vertical="center" shrinkToFit="1"/>
      <protection locked="0"/>
    </xf>
    <xf numFmtId="0" fontId="28" fillId="0" borderId="47" xfId="0" applyFont="1" applyBorder="1" applyAlignment="1" applyProtection="1">
      <alignment horizontal="center" vertical="center" wrapText="1"/>
      <protection locked="0"/>
    </xf>
    <xf numFmtId="0" fontId="31" fillId="4" borderId="43" xfId="0" applyFont="1" applyFill="1" applyBorder="1" applyAlignment="1">
      <alignment horizontal="center" vertical="center"/>
    </xf>
    <xf numFmtId="49" fontId="32" fillId="4" borderId="43" xfId="0" applyNumberFormat="1" applyFont="1" applyFill="1" applyBorder="1" applyAlignment="1">
      <alignment horizontal="left" vertical="center" wrapText="1"/>
    </xf>
    <xf numFmtId="49" fontId="32" fillId="4" borderId="35" xfId="0" applyNumberFormat="1" applyFont="1" applyFill="1" applyBorder="1" applyAlignment="1">
      <alignment horizontal="left" vertical="center" wrapText="1"/>
    </xf>
    <xf numFmtId="49" fontId="32" fillId="4" borderId="36" xfId="0" applyNumberFormat="1" applyFont="1" applyFill="1" applyBorder="1" applyAlignment="1">
      <alignment horizontal="left" vertical="center" wrapText="1"/>
    </xf>
    <xf numFmtId="0" fontId="28" fillId="0" borderId="42" xfId="0" applyFont="1" applyBorder="1" applyAlignment="1" applyProtection="1">
      <alignment horizontal="left" vertical="center" shrinkToFit="1"/>
      <protection locked="0"/>
    </xf>
    <xf numFmtId="0" fontId="28" fillId="0" borderId="42" xfId="0" applyFont="1" applyBorder="1" applyAlignment="1" applyProtection="1">
      <alignment horizontal="left" vertical="center" wrapText="1" shrinkToFit="1"/>
      <protection locked="0"/>
    </xf>
    <xf numFmtId="0" fontId="28" fillId="0" borderId="47" xfId="0" applyFont="1" applyBorder="1" applyAlignment="1" applyProtection="1">
      <alignment horizontal="left" vertical="center" wrapText="1" shrinkToFit="1"/>
      <protection locked="0"/>
    </xf>
    <xf numFmtId="0" fontId="28" fillId="0" borderId="7" xfId="0" applyFont="1" applyBorder="1" applyAlignment="1">
      <alignment horizontal="left" vertical="center" wrapText="1"/>
    </xf>
    <xf numFmtId="0" fontId="28" fillId="0" borderId="66" xfId="0" applyFont="1" applyBorder="1" applyAlignment="1" applyProtection="1">
      <alignment horizontal="left" vertical="center" shrinkToFit="1"/>
      <protection locked="0"/>
    </xf>
    <xf numFmtId="0" fontId="28" fillId="0" borderId="66" xfId="0" applyFont="1" applyBorder="1" applyAlignment="1" applyProtection="1">
      <alignment horizontal="left" vertical="center" wrapText="1" shrinkToFit="1"/>
      <protection locked="0"/>
    </xf>
    <xf numFmtId="0" fontId="28" fillId="0" borderId="45" xfId="0" applyFont="1" applyBorder="1" applyAlignment="1" applyProtection="1">
      <alignment horizontal="left" vertical="center" wrapText="1" shrinkToFit="1"/>
      <protection locked="0"/>
    </xf>
    <xf numFmtId="0" fontId="28" fillId="0" borderId="19" xfId="0" applyFont="1" applyBorder="1" applyAlignment="1" applyProtection="1">
      <alignment horizontal="left" vertical="center" wrapText="1" shrinkToFit="1"/>
      <protection locked="0"/>
    </xf>
    <xf numFmtId="0" fontId="28" fillId="0" borderId="90" xfId="0" applyFont="1" applyBorder="1" applyAlignment="1" applyProtection="1">
      <alignment horizontal="left" vertical="center" wrapText="1" shrinkToFit="1"/>
      <protection locked="0"/>
    </xf>
    <xf numFmtId="0" fontId="28" fillId="0" borderId="0" xfId="0" applyFont="1" applyAlignment="1">
      <alignment horizontal="left" vertical="center" wrapText="1"/>
    </xf>
    <xf numFmtId="0" fontId="86" fillId="0" borderId="7" xfId="0" applyFont="1" applyBorder="1" applyAlignment="1">
      <alignment horizontal="left" vertical="center"/>
    </xf>
    <xf numFmtId="0" fontId="28" fillId="2" borderId="39" xfId="0" applyFont="1" applyFill="1" applyBorder="1" applyAlignment="1">
      <alignment horizontal="center" vertical="center"/>
    </xf>
    <xf numFmtId="0" fontId="28" fillId="2" borderId="62" xfId="0" applyFont="1" applyFill="1" applyBorder="1" applyAlignment="1">
      <alignment horizontal="center" vertical="center"/>
    </xf>
    <xf numFmtId="0" fontId="28" fillId="2" borderId="68" xfId="0" applyFont="1" applyFill="1" applyBorder="1" applyAlignment="1">
      <alignment horizontal="center" vertical="center"/>
    </xf>
    <xf numFmtId="0" fontId="28" fillId="2" borderId="150" xfId="0" applyFont="1" applyFill="1" applyBorder="1" applyAlignment="1">
      <alignment horizontal="center" vertical="center"/>
    </xf>
    <xf numFmtId="0" fontId="28" fillId="0" borderId="47" xfId="0" applyFont="1" applyBorder="1" applyAlignment="1" applyProtection="1">
      <alignment horizontal="left" vertical="center" shrinkToFit="1"/>
      <protection locked="0"/>
    </xf>
    <xf numFmtId="0" fontId="31" fillId="2" borderId="39" xfId="0" applyFont="1" applyFill="1" applyBorder="1" applyAlignment="1">
      <alignment horizontal="center" vertical="center"/>
    </xf>
    <xf numFmtId="0" fontId="31" fillId="2" borderId="62" xfId="0" applyFont="1" applyFill="1" applyBorder="1" applyAlignment="1">
      <alignment horizontal="center" vertical="center"/>
    </xf>
    <xf numFmtId="0" fontId="31" fillId="2" borderId="150" xfId="0" applyFont="1" applyFill="1" applyBorder="1" applyAlignment="1">
      <alignment horizontal="center" vertical="center"/>
    </xf>
    <xf numFmtId="0" fontId="28" fillId="0" borderId="18" xfId="0" applyFont="1" applyBorder="1" applyAlignment="1" applyProtection="1">
      <alignment horizontal="left" vertical="center" shrinkToFit="1"/>
      <protection locked="0"/>
    </xf>
    <xf numFmtId="0" fontId="28" fillId="0" borderId="241" xfId="0" applyFont="1" applyBorder="1" applyAlignment="1" applyProtection="1">
      <alignment horizontal="left" vertical="center" shrinkToFit="1"/>
      <protection locked="0"/>
    </xf>
    <xf numFmtId="0" fontId="28" fillId="0" borderId="90" xfId="0" applyFont="1" applyBorder="1" applyAlignment="1" applyProtection="1">
      <alignment horizontal="left" vertical="center" shrinkToFit="1"/>
      <protection locked="0"/>
    </xf>
    <xf numFmtId="0" fontId="28" fillId="0" borderId="110" xfId="3" applyFont="1" applyBorder="1" applyAlignment="1" applyProtection="1">
      <alignment horizontal="left" vertical="center" shrinkToFit="1"/>
      <protection locked="0"/>
    </xf>
    <xf numFmtId="0" fontId="28" fillId="0" borderId="110" xfId="3" applyFont="1" applyBorder="1" applyAlignment="1" applyProtection="1">
      <alignment horizontal="right" vertical="center" shrinkToFit="1"/>
      <protection locked="0"/>
    </xf>
    <xf numFmtId="9" fontId="28" fillId="0" borderId="27" xfId="6" applyFont="1" applyFill="1" applyBorder="1" applyAlignment="1" applyProtection="1">
      <alignment horizontal="right" vertical="center" shrinkToFit="1"/>
      <protection locked="0"/>
    </xf>
    <xf numFmtId="9" fontId="28" fillId="0" borderId="26" xfId="6" applyFont="1" applyFill="1" applyBorder="1" applyAlignment="1" applyProtection="1">
      <alignment horizontal="right" vertical="center" shrinkToFit="1"/>
      <protection locked="0"/>
    </xf>
    <xf numFmtId="0" fontId="28" fillId="0" borderId="109" xfId="3" applyFont="1" applyBorder="1" applyAlignment="1" applyProtection="1">
      <alignment horizontal="left" vertical="center" shrinkToFit="1"/>
      <protection locked="0"/>
    </xf>
    <xf numFmtId="0" fontId="28" fillId="0" borderId="109" xfId="3" applyFont="1" applyBorder="1" applyAlignment="1" applyProtection="1">
      <alignment horizontal="right" vertical="center" shrinkToFit="1"/>
      <protection locked="0"/>
    </xf>
    <xf numFmtId="0" fontId="28" fillId="0" borderId="104" xfId="3" applyFont="1" applyBorder="1" applyAlignment="1" applyProtection="1">
      <alignment horizontal="right" vertical="center" shrinkToFit="1"/>
      <protection locked="0"/>
    </xf>
    <xf numFmtId="9" fontId="28" fillId="0" borderId="105" xfId="6" applyFont="1" applyFill="1" applyBorder="1" applyAlignment="1" applyProtection="1">
      <alignment horizontal="right" vertical="center" shrinkToFit="1"/>
      <protection locked="0"/>
    </xf>
    <xf numFmtId="9" fontId="28" fillId="0" borderId="25" xfId="6" applyFont="1" applyFill="1" applyBorder="1" applyAlignment="1" applyProtection="1">
      <alignment horizontal="right" vertical="center" shrinkToFit="1"/>
      <protection locked="0"/>
    </xf>
    <xf numFmtId="0" fontId="28" fillId="0" borderId="108" xfId="3" applyFont="1" applyBorder="1" applyAlignment="1" applyProtection="1">
      <alignment horizontal="left" vertical="center" shrinkToFit="1"/>
      <protection locked="0"/>
    </xf>
    <xf numFmtId="0" fontId="28" fillId="0" borderId="108" xfId="3" applyFont="1" applyBorder="1" applyAlignment="1" applyProtection="1">
      <alignment horizontal="right" vertical="center" shrinkToFit="1"/>
      <protection locked="0"/>
    </xf>
    <xf numFmtId="0" fontId="28" fillId="0" borderId="104" xfId="3" applyFont="1" applyBorder="1" applyAlignment="1" applyProtection="1">
      <alignment horizontal="left" vertical="center" shrinkToFit="1"/>
      <protection locked="0"/>
    </xf>
    <xf numFmtId="0" fontId="31" fillId="2" borderId="69" xfId="3" applyFont="1" applyFill="1" applyBorder="1" applyAlignment="1">
      <alignment horizontal="center" vertical="center" shrinkToFit="1"/>
    </xf>
    <xf numFmtId="0" fontId="31" fillId="2" borderId="70" xfId="3" applyFont="1" applyFill="1" applyBorder="1" applyAlignment="1">
      <alignment horizontal="center" vertical="center" shrinkToFit="1"/>
    </xf>
    <xf numFmtId="0" fontId="28" fillId="0" borderId="102" xfId="3" applyFont="1" applyBorder="1" applyAlignment="1" applyProtection="1">
      <alignment horizontal="left" vertical="center" shrinkToFit="1"/>
      <protection locked="0"/>
    </xf>
    <xf numFmtId="0" fontId="28" fillId="0" borderId="102" xfId="3" applyFont="1" applyBorder="1" applyAlignment="1" applyProtection="1">
      <alignment horizontal="right" vertical="center" shrinkToFit="1"/>
      <protection locked="0"/>
    </xf>
    <xf numFmtId="9" fontId="28" fillId="0" borderId="29" xfId="6" applyFont="1" applyFill="1" applyBorder="1" applyAlignment="1" applyProtection="1">
      <alignment horizontal="right" vertical="center" shrinkToFit="1"/>
      <protection locked="0"/>
    </xf>
    <xf numFmtId="9" fontId="28" fillId="0" borderId="30" xfId="6" applyFont="1" applyFill="1" applyBorder="1" applyAlignment="1" applyProtection="1">
      <alignment horizontal="right" vertical="center" shrinkToFit="1"/>
      <protection locked="0"/>
    </xf>
    <xf numFmtId="0" fontId="19" fillId="2" borderId="101" xfId="3" applyFont="1" applyFill="1" applyBorder="1" applyAlignment="1">
      <alignment horizontal="left" vertical="center" shrinkToFit="1"/>
    </xf>
    <xf numFmtId="0" fontId="19" fillId="2" borderId="29" xfId="3" applyFont="1" applyFill="1" applyBorder="1" applyAlignment="1">
      <alignment horizontal="left" vertical="center" shrinkToFit="1"/>
    </xf>
    <xf numFmtId="0" fontId="19" fillId="2" borderId="30" xfId="3" applyFont="1" applyFill="1" applyBorder="1" applyAlignment="1">
      <alignment horizontal="left" vertical="center" shrinkToFit="1"/>
    </xf>
    <xf numFmtId="0" fontId="19" fillId="0" borderId="122" xfId="3" applyFont="1" applyBorder="1" applyAlignment="1" applyProtection="1">
      <alignment horizontal="left" vertical="top" wrapText="1"/>
      <protection locked="0"/>
    </xf>
    <xf numFmtId="0" fontId="19" fillId="0" borderId="117" xfId="3" applyFont="1" applyBorder="1" applyAlignment="1" applyProtection="1">
      <alignment horizontal="left" vertical="top" wrapText="1"/>
      <protection locked="0"/>
    </xf>
    <xf numFmtId="0" fontId="19" fillId="0" borderId="118" xfId="3" applyFont="1" applyBorder="1" applyAlignment="1" applyProtection="1">
      <alignment horizontal="left" vertical="top" wrapText="1"/>
      <protection locked="0"/>
    </xf>
    <xf numFmtId="0" fontId="20" fillId="0" borderId="95" xfId="3" applyFont="1" applyBorder="1" applyAlignment="1" applyProtection="1">
      <alignment horizontal="left" vertical="top" wrapText="1"/>
      <protection locked="0"/>
    </xf>
    <xf numFmtId="0" fontId="19" fillId="0" borderId="27" xfId="3" applyFont="1" applyBorder="1" applyAlignment="1" applyProtection="1">
      <alignment horizontal="left" vertical="top" wrapText="1"/>
      <protection locked="0"/>
    </xf>
    <xf numFmtId="0" fontId="19" fillId="0" borderId="26" xfId="3" applyFont="1" applyBorder="1" applyAlignment="1" applyProtection="1">
      <alignment horizontal="left" vertical="top" wrapText="1"/>
      <protection locked="0"/>
    </xf>
    <xf numFmtId="0" fontId="28" fillId="3" borderId="27" xfId="3" applyFont="1" applyFill="1" applyBorder="1" applyAlignment="1">
      <alignment horizontal="left" vertical="center" wrapText="1" shrinkToFit="1"/>
    </xf>
    <xf numFmtId="0" fontId="31" fillId="2" borderId="100" xfId="3" applyFont="1" applyFill="1" applyBorder="1" applyAlignment="1">
      <alignment horizontal="center" vertical="center" shrinkToFit="1"/>
    </xf>
    <xf numFmtId="9" fontId="28" fillId="0" borderId="106" xfId="6" applyFont="1" applyFill="1" applyBorder="1" applyAlignment="1" applyProtection="1">
      <alignment horizontal="right" vertical="center" shrinkToFit="1"/>
      <protection locked="0"/>
    </xf>
    <xf numFmtId="0" fontId="19" fillId="3" borderId="106" xfId="3" applyFont="1" applyFill="1" applyBorder="1" applyAlignment="1">
      <alignment horizontal="center" vertical="center"/>
    </xf>
    <xf numFmtId="0" fontId="19" fillId="3" borderId="105" xfId="3" applyFont="1" applyFill="1" applyBorder="1" applyAlignment="1">
      <alignment horizontal="center" vertical="center"/>
    </xf>
    <xf numFmtId="0" fontId="19" fillId="3" borderId="107" xfId="3" applyFont="1" applyFill="1" applyBorder="1" applyAlignment="1">
      <alignment horizontal="center" vertical="center"/>
    </xf>
    <xf numFmtId="0" fontId="19" fillId="0" borderId="106" xfId="3" applyFont="1" applyBorder="1" applyAlignment="1" applyProtection="1">
      <alignment horizontal="right" vertical="center"/>
      <protection locked="0"/>
    </xf>
    <xf numFmtId="0" fontId="19" fillId="0" borderId="105" xfId="3" applyFont="1" applyBorder="1" applyAlignment="1" applyProtection="1">
      <alignment horizontal="right" vertical="center"/>
      <protection locked="0"/>
    </xf>
    <xf numFmtId="0" fontId="19" fillId="0" borderId="107" xfId="3" applyFont="1" applyBorder="1" applyAlignment="1" applyProtection="1">
      <alignment horizontal="right" vertical="center"/>
      <protection locked="0"/>
    </xf>
    <xf numFmtId="9" fontId="19" fillId="0" borderId="106" xfId="6" applyFont="1" applyFill="1" applyBorder="1" applyAlignment="1" applyProtection="1">
      <alignment horizontal="right" vertical="center"/>
      <protection locked="0"/>
    </xf>
    <xf numFmtId="9" fontId="19" fillId="0" borderId="105" xfId="6" applyFont="1" applyFill="1" applyBorder="1" applyAlignment="1" applyProtection="1">
      <alignment horizontal="right" vertical="center"/>
      <protection locked="0"/>
    </xf>
    <xf numFmtId="9" fontId="19" fillId="0" borderId="25" xfId="6" applyFont="1" applyFill="1" applyBorder="1" applyAlignment="1" applyProtection="1">
      <alignment horizontal="right" vertical="center"/>
      <protection locked="0"/>
    </xf>
    <xf numFmtId="0" fontId="19" fillId="4" borderId="98" xfId="3" applyFont="1" applyFill="1" applyBorder="1" applyAlignment="1">
      <alignment horizontal="center" vertical="center"/>
    </xf>
    <xf numFmtId="0" fontId="19" fillId="4" borderId="0" xfId="3" applyFont="1" applyFill="1" applyAlignment="1">
      <alignment horizontal="center" vertical="center"/>
    </xf>
    <xf numFmtId="38" fontId="9" fillId="4" borderId="99" xfId="1" applyFont="1" applyFill="1" applyBorder="1" applyAlignment="1">
      <alignment horizontal="right" vertical="center"/>
    </xf>
    <xf numFmtId="38" fontId="9" fillId="4" borderId="0" xfId="1" applyFont="1" applyFill="1" applyAlignment="1">
      <alignment horizontal="right" vertical="center"/>
    </xf>
    <xf numFmtId="38" fontId="9" fillId="4" borderId="84" xfId="1" applyFont="1" applyFill="1" applyBorder="1" applyAlignment="1">
      <alignment horizontal="right" vertical="center"/>
    </xf>
    <xf numFmtId="9" fontId="9" fillId="4" borderId="0" xfId="6" applyFont="1" applyFill="1" applyBorder="1" applyAlignment="1" applyProtection="1">
      <alignment horizontal="right" vertical="center"/>
    </xf>
    <xf numFmtId="9" fontId="9" fillId="4" borderId="17" xfId="6" applyFont="1" applyFill="1" applyBorder="1" applyAlignment="1" applyProtection="1">
      <alignment horizontal="right" vertical="center"/>
    </xf>
    <xf numFmtId="0" fontId="28" fillId="0" borderId="104" xfId="3" applyFont="1" applyBorder="1" applyAlignment="1" applyProtection="1">
      <alignment horizontal="center" vertical="center" shrinkToFit="1"/>
      <protection locked="0"/>
    </xf>
    <xf numFmtId="0" fontId="14" fillId="0" borderId="0" xfId="3" applyFont="1" applyAlignment="1">
      <alignment vertical="center" wrapText="1"/>
    </xf>
    <xf numFmtId="0" fontId="14" fillId="0" borderId="0" xfId="3" applyFont="1" applyAlignment="1">
      <alignment horizontal="left" vertical="center" wrapText="1"/>
    </xf>
    <xf numFmtId="0" fontId="19" fillId="0" borderId="0" xfId="3" applyFont="1" applyAlignment="1">
      <alignment vertical="center" wrapText="1"/>
    </xf>
    <xf numFmtId="0" fontId="19" fillId="2" borderId="69" xfId="3" applyFont="1" applyFill="1" applyBorder="1" applyAlignment="1">
      <alignment horizontal="center" vertical="center" shrinkToFit="1"/>
    </xf>
    <xf numFmtId="0" fontId="19" fillId="2" borderId="70" xfId="3" applyFont="1" applyFill="1" applyBorder="1" applyAlignment="1">
      <alignment horizontal="center" vertical="center" shrinkToFit="1"/>
    </xf>
    <xf numFmtId="0" fontId="28" fillId="0" borderId="102" xfId="3" applyFont="1" applyBorder="1" applyAlignment="1" applyProtection="1">
      <alignment horizontal="center" vertical="center" shrinkToFit="1"/>
      <protection locked="0"/>
    </xf>
    <xf numFmtId="0" fontId="19" fillId="2" borderId="100" xfId="3" applyFont="1" applyFill="1" applyBorder="1" applyAlignment="1">
      <alignment horizontal="center" vertical="center" shrinkToFit="1"/>
    </xf>
    <xf numFmtId="0" fontId="88" fillId="0" borderId="0" xfId="3" applyFont="1" applyAlignment="1">
      <alignment horizontal="left" vertical="center" wrapText="1"/>
    </xf>
    <xf numFmtId="0" fontId="14" fillId="0" borderId="96" xfId="3" applyFont="1" applyBorder="1" applyAlignment="1" applyProtection="1">
      <alignment horizontal="left" vertical="top" wrapText="1"/>
      <protection locked="0"/>
    </xf>
    <xf numFmtId="0" fontId="14" fillId="0" borderId="97" xfId="3" applyFont="1" applyBorder="1" applyAlignment="1" applyProtection="1">
      <alignment horizontal="left" vertical="top" wrapText="1"/>
      <protection locked="0"/>
    </xf>
    <xf numFmtId="0" fontId="14" fillId="0" borderId="24" xfId="3" applyFont="1" applyBorder="1" applyAlignment="1" applyProtection="1">
      <alignment horizontal="left" vertical="top" wrapText="1"/>
      <protection locked="0"/>
    </xf>
    <xf numFmtId="0" fontId="14" fillId="0" borderId="98" xfId="3" applyFont="1" applyBorder="1" applyAlignment="1" applyProtection="1">
      <alignment horizontal="left" vertical="top" wrapText="1"/>
      <protection locked="0"/>
    </xf>
    <xf numFmtId="0" fontId="14" fillId="0" borderId="0" xfId="3" applyFont="1" applyAlignment="1" applyProtection="1">
      <alignment horizontal="left" vertical="top" wrapText="1"/>
      <protection locked="0"/>
    </xf>
    <xf numFmtId="0" fontId="14" fillId="0" borderId="17" xfId="3" applyFont="1" applyBorder="1" applyAlignment="1" applyProtection="1">
      <alignment horizontal="left" vertical="top" wrapText="1"/>
      <protection locked="0"/>
    </xf>
    <xf numFmtId="0" fontId="14" fillId="0" borderId="121" xfId="3" applyFont="1" applyBorder="1" applyAlignment="1" applyProtection="1">
      <alignment horizontal="left" vertical="top" wrapText="1"/>
      <protection locked="0"/>
    </xf>
    <xf numFmtId="0" fontId="14" fillId="0" borderId="113" xfId="3" applyFont="1" applyBorder="1" applyAlignment="1" applyProtection="1">
      <alignment horizontal="left" vertical="top" wrapText="1"/>
      <protection locked="0"/>
    </xf>
    <xf numFmtId="0" fontId="14" fillId="0" borderId="115" xfId="3" applyFont="1" applyBorder="1" applyAlignment="1" applyProtection="1">
      <alignment horizontal="left" vertical="top" wrapText="1"/>
      <protection locked="0"/>
    </xf>
    <xf numFmtId="0" fontId="19" fillId="2" borderId="95" xfId="3" applyFont="1" applyFill="1" applyBorder="1" applyAlignment="1">
      <alignment horizontal="left" vertical="center" wrapText="1"/>
    </xf>
    <xf numFmtId="0" fontId="19" fillId="2" borderId="27" xfId="3" applyFont="1" applyFill="1" applyBorder="1" applyAlignment="1">
      <alignment horizontal="left" vertical="center" wrapText="1"/>
    </xf>
    <xf numFmtId="0" fontId="19" fillId="2" borderId="26" xfId="3" applyFont="1" applyFill="1" applyBorder="1" applyAlignment="1">
      <alignment horizontal="left" vertical="center" wrapText="1"/>
    </xf>
    <xf numFmtId="0" fontId="14" fillId="0" borderId="95" xfId="3" applyFont="1" applyBorder="1" applyAlignment="1" applyProtection="1">
      <alignment horizontal="left" vertical="top" wrapText="1"/>
      <protection locked="0"/>
    </xf>
    <xf numFmtId="0" fontId="14" fillId="0" borderId="27" xfId="3" applyFont="1" applyBorder="1" applyAlignment="1" applyProtection="1">
      <alignment horizontal="left" vertical="top" wrapText="1"/>
      <protection locked="0"/>
    </xf>
    <xf numFmtId="0" fontId="14" fillId="0" borderId="26" xfId="3" applyFont="1" applyBorder="1" applyAlignment="1" applyProtection="1">
      <alignment horizontal="left" vertical="top" wrapText="1"/>
      <protection locked="0"/>
    </xf>
    <xf numFmtId="0" fontId="25" fillId="0" borderId="0" xfId="3" applyFont="1" applyAlignment="1">
      <alignment horizontal="left" vertical="center"/>
    </xf>
    <xf numFmtId="0" fontId="19" fillId="2" borderId="94" xfId="3" applyFont="1" applyFill="1" applyBorder="1" applyAlignment="1">
      <alignment horizontal="left" vertical="center" wrapText="1"/>
    </xf>
    <xf numFmtId="0" fontId="19" fillId="2" borderId="69" xfId="3" applyFont="1" applyFill="1" applyBorder="1" applyAlignment="1">
      <alignment horizontal="left" vertical="center" wrapText="1"/>
    </xf>
    <xf numFmtId="0" fontId="19" fillId="2" borderId="70" xfId="3" applyFont="1" applyFill="1" applyBorder="1" applyAlignment="1">
      <alignment horizontal="left" vertical="center" wrapText="1"/>
    </xf>
    <xf numFmtId="0" fontId="19" fillId="2" borderId="1" xfId="3" applyFont="1" applyFill="1" applyBorder="1" applyAlignment="1">
      <alignment horizontal="center" vertical="center" wrapText="1"/>
    </xf>
    <xf numFmtId="0" fontId="19" fillId="2" borderId="5" xfId="3" applyFont="1" applyFill="1" applyBorder="1" applyAlignment="1">
      <alignment horizontal="center" vertical="center" wrapText="1"/>
    </xf>
    <xf numFmtId="0" fontId="19" fillId="2" borderId="2" xfId="3" applyFont="1" applyFill="1" applyBorder="1" applyAlignment="1">
      <alignment horizontal="center" vertical="center" wrapText="1"/>
    </xf>
    <xf numFmtId="0" fontId="14" fillId="3" borderId="87" xfId="3" applyFont="1" applyFill="1" applyBorder="1" applyAlignment="1" applyProtection="1">
      <alignment horizontal="left" vertical="center"/>
      <protection hidden="1"/>
    </xf>
    <xf numFmtId="0" fontId="14" fillId="3" borderId="127" xfId="3" applyFont="1" applyFill="1" applyBorder="1" applyAlignment="1" applyProtection="1">
      <alignment horizontal="left" vertical="center"/>
      <protection hidden="1"/>
    </xf>
    <xf numFmtId="0" fontId="19" fillId="4" borderId="128" xfId="3" applyFont="1" applyFill="1" applyBorder="1" applyAlignment="1">
      <alignment horizontal="center" vertical="center"/>
    </xf>
    <xf numFmtId="0" fontId="19" fillId="4" borderId="129" xfId="3" applyFont="1" applyFill="1" applyBorder="1" applyAlignment="1">
      <alignment horizontal="center" vertical="center"/>
    </xf>
    <xf numFmtId="0" fontId="14" fillId="0" borderId="129" xfId="3" applyFont="1" applyBorder="1" applyAlignment="1" applyProtection="1">
      <alignment horizontal="center" vertical="center"/>
      <protection locked="0"/>
    </xf>
    <xf numFmtId="0" fontId="20" fillId="4" borderId="130" xfId="3" applyFont="1" applyFill="1" applyBorder="1" applyAlignment="1">
      <alignment horizontal="center" vertical="center"/>
    </xf>
    <xf numFmtId="0" fontId="20" fillId="4" borderId="131" xfId="3" applyFont="1" applyFill="1" applyBorder="1" applyAlignment="1">
      <alignment horizontal="center" vertical="center"/>
    </xf>
    <xf numFmtId="0" fontId="14" fillId="0" borderId="119" xfId="3" applyFont="1" applyBorder="1" applyAlignment="1" applyProtection="1">
      <alignment horizontal="left" vertical="top" wrapText="1"/>
      <protection locked="0"/>
    </xf>
    <xf numFmtId="0" fontId="14" fillId="0" borderId="63" xfId="3" applyFont="1" applyBorder="1" applyAlignment="1" applyProtection="1">
      <alignment horizontal="left" vertical="top" wrapText="1"/>
      <protection locked="0"/>
    </xf>
    <xf numFmtId="0" fontId="14" fillId="0" borderId="48" xfId="3" applyFont="1" applyBorder="1" applyAlignment="1" applyProtection="1">
      <alignment horizontal="left" vertical="top" wrapText="1"/>
      <protection locked="0"/>
    </xf>
    <xf numFmtId="0" fontId="14" fillId="0" borderId="120" xfId="3" applyFont="1" applyBorder="1" applyAlignment="1" applyProtection="1">
      <alignment horizontal="left" vertical="top" wrapText="1"/>
      <protection locked="0"/>
    </xf>
    <xf numFmtId="0" fontId="14" fillId="4" borderId="49" xfId="3" applyFont="1" applyFill="1" applyBorder="1" applyAlignment="1">
      <alignment horizontal="center" vertical="center" wrapText="1"/>
    </xf>
    <xf numFmtId="0" fontId="14" fillId="4" borderId="53" xfId="3" applyFont="1" applyFill="1" applyBorder="1" applyAlignment="1">
      <alignment horizontal="center" vertical="center"/>
    </xf>
    <xf numFmtId="0" fontId="14" fillId="4" borderId="54" xfId="3" applyFont="1" applyFill="1" applyBorder="1" applyAlignment="1">
      <alignment horizontal="center" vertical="center"/>
    </xf>
    <xf numFmtId="0" fontId="14" fillId="4" borderId="51" xfId="3" applyFont="1" applyFill="1" applyBorder="1" applyAlignment="1">
      <alignment horizontal="center" vertical="center"/>
    </xf>
    <xf numFmtId="0" fontId="14" fillId="4" borderId="7" xfId="3" applyFont="1" applyFill="1" applyBorder="1" applyAlignment="1">
      <alignment horizontal="center" vertical="center"/>
    </xf>
    <xf numFmtId="0" fontId="14" fillId="4" borderId="8" xfId="3" applyFont="1" applyFill="1" applyBorder="1" applyAlignment="1">
      <alignment horizontal="center" vertical="center"/>
    </xf>
    <xf numFmtId="0" fontId="14" fillId="0" borderId="52" xfId="3" applyFont="1" applyBorder="1" applyAlignment="1" applyProtection="1">
      <alignment horizontal="left" vertical="top" wrapText="1"/>
      <protection locked="0"/>
    </xf>
    <xf numFmtId="0" fontId="14" fillId="0" borderId="53" xfId="3" applyFont="1" applyBorder="1" applyAlignment="1" applyProtection="1">
      <alignment horizontal="left" vertical="top" wrapText="1"/>
      <protection locked="0"/>
    </xf>
    <xf numFmtId="0" fontId="14" fillId="0" borderId="54" xfId="3" applyFont="1" applyBorder="1" applyAlignment="1" applyProtection="1">
      <alignment horizontal="left" vertical="top" wrapText="1"/>
      <protection locked="0"/>
    </xf>
    <xf numFmtId="0" fontId="14" fillId="0" borderId="6" xfId="3" applyFont="1" applyBorder="1" applyAlignment="1" applyProtection="1">
      <alignment horizontal="left" vertical="top" wrapText="1"/>
      <protection locked="0"/>
    </xf>
    <xf numFmtId="0" fontId="14" fillId="0" borderId="7" xfId="3" applyFont="1" applyBorder="1" applyAlignment="1" applyProtection="1">
      <alignment horizontal="left" vertical="top" wrapText="1"/>
      <protection locked="0"/>
    </xf>
    <xf numFmtId="0" fontId="14" fillId="0" borderId="8" xfId="3" applyFont="1" applyBorder="1" applyAlignment="1" applyProtection="1">
      <alignment horizontal="left" vertical="top" wrapText="1"/>
      <protection locked="0"/>
    </xf>
    <xf numFmtId="0" fontId="19" fillId="2" borderId="3" xfId="3" applyFont="1" applyFill="1" applyBorder="1" applyAlignment="1">
      <alignment horizontal="center" vertical="center"/>
    </xf>
    <xf numFmtId="0" fontId="19" fillId="2" borderId="0" xfId="3" applyFont="1" applyFill="1" applyAlignment="1">
      <alignment horizontal="center" vertical="center"/>
    </xf>
    <xf numFmtId="0" fontId="19" fillId="2" borderId="6" xfId="3" applyFont="1" applyFill="1" applyBorder="1" applyAlignment="1">
      <alignment horizontal="center" vertical="center"/>
    </xf>
    <xf numFmtId="0" fontId="19" fillId="2" borderId="7" xfId="3" applyFont="1" applyFill="1" applyBorder="1" applyAlignment="1">
      <alignment horizontal="center" vertical="center"/>
    </xf>
    <xf numFmtId="0" fontId="19" fillId="2" borderId="12" xfId="3" applyFont="1" applyFill="1" applyBorder="1" applyAlignment="1">
      <alignment horizontal="center" vertical="center"/>
    </xf>
    <xf numFmtId="0" fontId="67" fillId="4" borderId="122" xfId="3" applyFont="1" applyFill="1" applyBorder="1" applyAlignment="1">
      <alignment horizontal="left" vertical="center" wrapText="1"/>
    </xf>
    <xf numFmtId="0" fontId="67" fillId="4" borderId="117" xfId="3" applyFont="1" applyFill="1" applyBorder="1" applyAlignment="1">
      <alignment horizontal="left" vertical="center" wrapText="1"/>
    </xf>
    <xf numFmtId="0" fontId="67" fillId="4" borderId="118" xfId="3" applyFont="1" applyFill="1" applyBorder="1" applyAlignment="1">
      <alignment horizontal="left" vertical="center" wrapText="1"/>
    </xf>
    <xf numFmtId="0" fontId="67" fillId="0" borderId="1" xfId="3" applyFont="1" applyBorder="1" applyAlignment="1" applyProtection="1">
      <alignment horizontal="center" vertical="top" wrapText="1"/>
      <protection locked="0"/>
    </xf>
    <xf numFmtId="0" fontId="67" fillId="0" borderId="5" xfId="3" applyFont="1" applyBorder="1" applyAlignment="1" applyProtection="1">
      <alignment horizontal="center" vertical="top" wrapText="1"/>
      <protection locked="0"/>
    </xf>
    <xf numFmtId="0" fontId="67" fillId="0" borderId="2" xfId="3" applyFont="1" applyBorder="1" applyAlignment="1" applyProtection="1">
      <alignment horizontal="center" vertical="top" wrapText="1"/>
      <protection locked="0"/>
    </xf>
    <xf numFmtId="0" fontId="67" fillId="0" borderId="3" xfId="3" applyFont="1" applyBorder="1" applyAlignment="1" applyProtection="1">
      <alignment horizontal="center" vertical="top" wrapText="1"/>
      <protection locked="0"/>
    </xf>
    <xf numFmtId="0" fontId="67" fillId="0" borderId="0" xfId="3" applyFont="1" applyAlignment="1" applyProtection="1">
      <alignment horizontal="center" vertical="top" wrapText="1"/>
      <protection locked="0"/>
    </xf>
    <xf numFmtId="0" fontId="67" fillId="0" borderId="4" xfId="3" applyFont="1" applyBorder="1" applyAlignment="1" applyProtection="1">
      <alignment horizontal="center" vertical="top" wrapText="1"/>
      <protection locked="0"/>
    </xf>
    <xf numFmtId="0" fontId="67" fillId="0" borderId="6" xfId="3" applyFont="1" applyBorder="1" applyAlignment="1" applyProtection="1">
      <alignment horizontal="center" vertical="top" wrapText="1"/>
      <protection locked="0"/>
    </xf>
    <xf numFmtId="0" fontId="67" fillId="0" borderId="7" xfId="3" applyFont="1" applyBorder="1" applyAlignment="1" applyProtection="1">
      <alignment horizontal="center" vertical="top" wrapText="1"/>
      <protection locked="0"/>
    </xf>
    <xf numFmtId="0" fontId="67" fillId="0" borderId="8" xfId="3" applyFont="1" applyBorder="1" applyAlignment="1" applyProtection="1">
      <alignment horizontal="center" vertical="top" wrapText="1"/>
      <protection locked="0"/>
    </xf>
    <xf numFmtId="0" fontId="63" fillId="2" borderId="94" xfId="3" applyFont="1" applyFill="1" applyBorder="1" applyAlignment="1">
      <alignment horizontal="left" vertical="center" wrapText="1"/>
    </xf>
    <xf numFmtId="0" fontId="63" fillId="2" borderId="69" xfId="3" applyFont="1" applyFill="1" applyBorder="1" applyAlignment="1">
      <alignment horizontal="left" vertical="center" wrapText="1"/>
    </xf>
    <xf numFmtId="0" fontId="63" fillId="2" borderId="70" xfId="3" applyFont="1" applyFill="1" applyBorder="1" applyAlignment="1">
      <alignment horizontal="left" vertical="center" wrapText="1"/>
    </xf>
    <xf numFmtId="0" fontId="67" fillId="4" borderId="103" xfId="3" applyFont="1" applyFill="1" applyBorder="1" applyAlignment="1">
      <alignment horizontal="left" vertical="center" wrapText="1"/>
    </xf>
    <xf numFmtId="0" fontId="67" fillId="4" borderId="105" xfId="3" applyFont="1" applyFill="1" applyBorder="1" applyAlignment="1">
      <alignment horizontal="left" vertical="center" wrapText="1"/>
    </xf>
    <xf numFmtId="0" fontId="67" fillId="4" borderId="25" xfId="3" applyFont="1" applyFill="1" applyBorder="1" applyAlignment="1">
      <alignment horizontal="left" vertical="center" wrapText="1"/>
    </xf>
    <xf numFmtId="0" fontId="67" fillId="0" borderId="98" xfId="3" applyFont="1" applyBorder="1" applyAlignment="1" applyProtection="1">
      <alignment horizontal="left" vertical="top" wrapText="1"/>
      <protection locked="0"/>
    </xf>
    <xf numFmtId="0" fontId="67" fillId="0" borderId="0" xfId="3" applyFont="1" applyAlignment="1" applyProtection="1">
      <alignment horizontal="left" vertical="top" wrapText="1"/>
      <protection locked="0"/>
    </xf>
    <xf numFmtId="0" fontId="67" fillId="0" borderId="17" xfId="3" applyFont="1" applyBorder="1" applyAlignment="1" applyProtection="1">
      <alignment horizontal="left" vertical="top" wrapText="1"/>
      <protection locked="0"/>
    </xf>
    <xf numFmtId="0" fontId="67" fillId="0" borderId="121" xfId="3" applyFont="1" applyBorder="1" applyAlignment="1" applyProtection="1">
      <alignment horizontal="left" vertical="top" wrapText="1"/>
      <protection locked="0"/>
    </xf>
    <xf numFmtId="0" fontId="67" fillId="0" borderId="113" xfId="3" applyFont="1" applyBorder="1" applyAlignment="1" applyProtection="1">
      <alignment horizontal="left" vertical="top" wrapText="1"/>
      <protection locked="0"/>
    </xf>
    <xf numFmtId="0" fontId="67" fillId="0" borderId="115" xfId="3" applyFont="1" applyBorder="1" applyAlignment="1" applyProtection="1">
      <alignment horizontal="left" vertical="top" wrapText="1"/>
      <protection locked="0"/>
    </xf>
    <xf numFmtId="0" fontId="67" fillId="0" borderId="122" xfId="3" applyFont="1" applyBorder="1" applyAlignment="1" applyProtection="1">
      <alignment horizontal="left" vertical="top" wrapText="1"/>
      <protection locked="0"/>
    </xf>
    <xf numFmtId="0" fontId="67" fillId="0" borderId="117" xfId="3" applyFont="1" applyBorder="1" applyAlignment="1" applyProtection="1">
      <alignment horizontal="left" vertical="top" wrapText="1"/>
      <protection locked="0"/>
    </xf>
    <xf numFmtId="0" fontId="67" fillId="0" borderId="118" xfId="3" applyFont="1" applyBorder="1" applyAlignment="1" applyProtection="1">
      <alignment horizontal="left" vertical="top" wrapText="1"/>
      <protection locked="0"/>
    </xf>
    <xf numFmtId="0" fontId="67" fillId="0" borderId="63" xfId="3" applyFont="1" applyBorder="1" applyAlignment="1" applyProtection="1">
      <alignment horizontal="left" vertical="top" wrapText="1"/>
      <protection locked="0"/>
    </xf>
    <xf numFmtId="0" fontId="67" fillId="0" borderId="48" xfId="3" applyFont="1" applyBorder="1" applyAlignment="1" applyProtection="1">
      <alignment horizontal="left" vertical="top" wrapText="1"/>
      <protection locked="0"/>
    </xf>
    <xf numFmtId="0" fontId="67" fillId="0" borderId="120" xfId="3" applyFont="1" applyBorder="1" applyAlignment="1" applyProtection="1">
      <alignment horizontal="left" vertical="top" wrapText="1"/>
      <protection locked="0"/>
    </xf>
    <xf numFmtId="0" fontId="67" fillId="0" borderId="95" xfId="3" applyFont="1" applyBorder="1" applyAlignment="1" applyProtection="1">
      <alignment horizontal="left" vertical="top" wrapText="1"/>
      <protection locked="0"/>
    </xf>
    <xf numFmtId="0" fontId="67" fillId="0" borderId="27" xfId="3" applyFont="1" applyBorder="1" applyAlignment="1" applyProtection="1">
      <alignment horizontal="left" vertical="top" wrapText="1"/>
      <protection locked="0"/>
    </xf>
    <xf numFmtId="0" fontId="67" fillId="0" borderId="26" xfId="3" applyFont="1" applyBorder="1" applyAlignment="1" applyProtection="1">
      <alignment horizontal="left" vertical="top" wrapText="1"/>
      <protection locked="0"/>
    </xf>
    <xf numFmtId="0" fontId="14" fillId="4" borderId="103" xfId="3" applyFont="1" applyFill="1" applyBorder="1" applyAlignment="1">
      <alignment horizontal="left" vertical="center" wrapText="1"/>
    </xf>
    <xf numFmtId="0" fontId="14" fillId="4" borderId="105" xfId="3" applyFont="1" applyFill="1" applyBorder="1" applyAlignment="1">
      <alignment horizontal="left" vertical="center" wrapText="1"/>
    </xf>
    <xf numFmtId="0" fontId="14" fillId="4" borderId="25" xfId="3" applyFont="1" applyFill="1" applyBorder="1" applyAlignment="1">
      <alignment horizontal="left" vertical="center" wrapText="1"/>
    </xf>
    <xf numFmtId="0" fontId="14" fillId="0" borderId="122" xfId="3" applyFont="1" applyBorder="1" applyAlignment="1" applyProtection="1">
      <alignment horizontal="left" vertical="top" wrapText="1"/>
      <protection locked="0"/>
    </xf>
    <xf numFmtId="0" fontId="14" fillId="0" borderId="117" xfId="3" applyFont="1" applyBorder="1" applyAlignment="1" applyProtection="1">
      <alignment horizontal="left" vertical="top" wrapText="1"/>
      <protection locked="0"/>
    </xf>
    <xf numFmtId="0" fontId="14" fillId="0" borderId="189" xfId="3" applyFont="1" applyBorder="1" applyAlignment="1" applyProtection="1">
      <alignment horizontal="left" vertical="top" wrapText="1"/>
      <protection locked="0"/>
    </xf>
    <xf numFmtId="0" fontId="14" fillId="0" borderId="118" xfId="3" applyFont="1" applyBorder="1" applyAlignment="1" applyProtection="1">
      <alignment horizontal="left" vertical="top" wrapText="1"/>
      <protection locked="0"/>
    </xf>
    <xf numFmtId="0" fontId="14" fillId="0" borderId="151" xfId="3" applyFont="1" applyBorder="1" applyAlignment="1" applyProtection="1">
      <alignment horizontal="left" vertical="top" wrapText="1"/>
      <protection locked="0"/>
    </xf>
    <xf numFmtId="0" fontId="14" fillId="4" borderId="101" xfId="3" applyFont="1" applyFill="1" applyBorder="1" applyAlignment="1">
      <alignment horizontal="left" vertical="center" wrapText="1"/>
    </xf>
    <xf numFmtId="0" fontId="14" fillId="4" borderId="29" xfId="3" applyFont="1" applyFill="1" applyBorder="1" applyAlignment="1">
      <alignment horizontal="left" vertical="center" wrapText="1"/>
    </xf>
    <xf numFmtId="0" fontId="14" fillId="4" borderId="30" xfId="3" applyFont="1" applyFill="1" applyBorder="1" applyAlignment="1">
      <alignment horizontal="left" vertical="center" wrapText="1"/>
    </xf>
    <xf numFmtId="0" fontId="14" fillId="4" borderId="103" xfId="3" applyFont="1" applyFill="1" applyBorder="1" applyAlignment="1">
      <alignment horizontal="center" vertical="center" wrapText="1"/>
    </xf>
    <xf numFmtId="0" fontId="14" fillId="4" borderId="105" xfId="3" applyFont="1" applyFill="1" applyBorder="1" applyAlignment="1">
      <alignment horizontal="center" vertical="center" wrapText="1"/>
    </xf>
    <xf numFmtId="0" fontId="14" fillId="4" borderId="107" xfId="3" applyFont="1" applyFill="1" applyBorder="1" applyAlignment="1">
      <alignment horizontal="center" vertical="center" wrapText="1"/>
    </xf>
    <xf numFmtId="0" fontId="14" fillId="4" borderId="106" xfId="3" applyFont="1" applyFill="1" applyBorder="1" applyAlignment="1">
      <alignment horizontal="center" vertical="center" wrapText="1"/>
    </xf>
    <xf numFmtId="0" fontId="14" fillId="4" borderId="25" xfId="3" applyFont="1" applyFill="1" applyBorder="1" applyAlignment="1">
      <alignment horizontal="center" vertical="center" wrapText="1"/>
    </xf>
    <xf numFmtId="0" fontId="16" fillId="4" borderId="104" xfId="3" applyFont="1" applyFill="1" applyBorder="1" applyAlignment="1" applyProtection="1">
      <alignment horizontal="center" vertical="center" wrapText="1"/>
      <protection locked="0"/>
    </xf>
    <xf numFmtId="0" fontId="16" fillId="4" borderId="123" xfId="3" applyFont="1" applyFill="1" applyBorder="1" applyAlignment="1" applyProtection="1">
      <alignment horizontal="center" vertical="center" wrapText="1"/>
      <protection locked="0"/>
    </xf>
    <xf numFmtId="0" fontId="14" fillId="4" borderId="32" xfId="3" applyFont="1" applyFill="1" applyBorder="1" applyAlignment="1" applyProtection="1">
      <alignment horizontal="center" wrapText="1"/>
      <protection locked="0"/>
    </xf>
    <xf numFmtId="0" fontId="14" fillId="4" borderId="97" xfId="3" applyFont="1" applyFill="1" applyBorder="1" applyAlignment="1" applyProtection="1">
      <alignment horizontal="center" wrapText="1"/>
      <protection locked="0"/>
    </xf>
    <xf numFmtId="0" fontId="14" fillId="4" borderId="134" xfId="3" applyFont="1" applyFill="1" applyBorder="1" applyAlignment="1" applyProtection="1">
      <alignment horizontal="center" wrapText="1"/>
      <protection locked="0"/>
    </xf>
    <xf numFmtId="0" fontId="14" fillId="4" borderId="135" xfId="3" applyFont="1" applyFill="1" applyBorder="1" applyAlignment="1" applyProtection="1">
      <alignment horizontal="center" wrapText="1"/>
      <protection locked="0"/>
    </xf>
    <xf numFmtId="0" fontId="14" fillId="4" borderId="133" xfId="3" applyFont="1" applyFill="1" applyBorder="1" applyAlignment="1" applyProtection="1">
      <alignment horizontal="center" wrapText="1"/>
      <protection locked="0"/>
    </xf>
    <xf numFmtId="0" fontId="14" fillId="4" borderId="96" xfId="3" applyFont="1" applyFill="1" applyBorder="1" applyAlignment="1" applyProtection="1">
      <alignment horizontal="center" wrapText="1"/>
      <protection locked="0"/>
    </xf>
    <xf numFmtId="38" fontId="14" fillId="4" borderId="104" xfId="1" applyFont="1" applyFill="1" applyBorder="1" applyAlignment="1" applyProtection="1">
      <alignment horizontal="right" wrapText="1"/>
    </xf>
    <xf numFmtId="38" fontId="14" fillId="4" borderId="106" xfId="1" applyFont="1" applyFill="1" applyBorder="1" applyAlignment="1" applyProtection="1">
      <alignment horizontal="right" wrapText="1"/>
    </xf>
    <xf numFmtId="0" fontId="14" fillId="0" borderId="117" xfId="3" applyFont="1" applyBorder="1" applyAlignment="1" applyProtection="1">
      <alignment horizontal="center" wrapText="1"/>
      <protection locked="0"/>
    </xf>
    <xf numFmtId="0" fontId="14" fillId="0" borderId="0" xfId="3" applyFont="1" applyAlignment="1" applyProtection="1">
      <alignment horizontal="center" wrapText="1"/>
      <protection locked="0"/>
    </xf>
    <xf numFmtId="0" fontId="14" fillId="4" borderId="117" xfId="3" applyFont="1" applyFill="1" applyBorder="1" applyAlignment="1" applyProtection="1">
      <alignment horizontal="center" wrapText="1"/>
      <protection locked="0"/>
    </xf>
    <xf numFmtId="0" fontId="14" fillId="4" borderId="126" xfId="3" applyFont="1" applyFill="1" applyBorder="1" applyAlignment="1" applyProtection="1">
      <alignment horizontal="center" wrapText="1"/>
      <protection locked="0"/>
    </xf>
    <xf numFmtId="0" fontId="14" fillId="4" borderId="0" xfId="3" applyFont="1" applyFill="1" applyAlignment="1" applyProtection="1">
      <alignment horizontal="center" wrapText="1"/>
      <protection locked="0"/>
    </xf>
    <xf numFmtId="0" fontId="14" fillId="4" borderId="84" xfId="3" applyFont="1" applyFill="1" applyBorder="1" applyAlignment="1" applyProtection="1">
      <alignment horizontal="center" wrapText="1"/>
      <protection locked="0"/>
    </xf>
    <xf numFmtId="0" fontId="16" fillId="4" borderId="195" xfId="3" applyFont="1" applyFill="1" applyBorder="1" applyAlignment="1" applyProtection="1">
      <alignment horizontal="center" vertical="center" wrapText="1"/>
      <protection locked="0"/>
    </xf>
    <xf numFmtId="38" fontId="14" fillId="0" borderId="104" xfId="1" applyFont="1" applyFill="1" applyBorder="1" applyAlignment="1" applyProtection="1">
      <alignment horizontal="right" wrapText="1"/>
      <protection locked="0"/>
    </xf>
    <xf numFmtId="38" fontId="14" fillId="0" borderId="106" xfId="1" applyFont="1" applyFill="1" applyBorder="1" applyAlignment="1" applyProtection="1">
      <alignment horizontal="right" wrapText="1"/>
      <protection locked="0"/>
    </xf>
    <xf numFmtId="38" fontId="14" fillId="0" borderId="195" xfId="1" applyFont="1" applyFill="1" applyBorder="1" applyAlignment="1" applyProtection="1">
      <alignment horizontal="right" wrapText="1"/>
      <protection locked="0"/>
    </xf>
    <xf numFmtId="38" fontId="14" fillId="0" borderId="116" xfId="1" applyFont="1" applyFill="1" applyBorder="1" applyAlignment="1" applyProtection="1">
      <alignment horizontal="right" wrapText="1"/>
      <protection locked="0"/>
    </xf>
    <xf numFmtId="0" fontId="14" fillId="0" borderId="98" xfId="3" applyFont="1" applyBorder="1" applyAlignment="1" applyProtection="1">
      <alignment horizontal="center" vertical="top" wrapText="1"/>
      <protection locked="0"/>
    </xf>
    <xf numFmtId="0" fontId="14" fillId="0" borderId="0" xfId="3" applyFont="1" applyAlignment="1" applyProtection="1">
      <alignment horizontal="center" vertical="top" wrapText="1"/>
      <protection locked="0"/>
    </xf>
    <xf numFmtId="0" fontId="14" fillId="0" borderId="17" xfId="3" applyFont="1" applyBorder="1" applyAlignment="1" applyProtection="1">
      <alignment horizontal="center" vertical="top" wrapText="1"/>
      <protection locked="0"/>
    </xf>
    <xf numFmtId="0" fontId="14" fillId="0" borderId="95" xfId="3" applyFont="1" applyBorder="1" applyAlignment="1" applyProtection="1">
      <alignment horizontal="center" vertical="top" wrapText="1"/>
      <protection locked="0"/>
    </xf>
    <xf numFmtId="0" fontId="14" fillId="0" borderId="27" xfId="3" applyFont="1" applyBorder="1" applyAlignment="1" applyProtection="1">
      <alignment horizontal="center" vertical="top" wrapText="1"/>
      <protection locked="0"/>
    </xf>
    <xf numFmtId="0" fontId="14" fillId="0" borderId="26" xfId="3" applyFont="1" applyBorder="1" applyAlignment="1" applyProtection="1">
      <alignment horizontal="center" vertical="top" wrapText="1"/>
      <protection locked="0"/>
    </xf>
    <xf numFmtId="0" fontId="14" fillId="6" borderId="96" xfId="3" applyFont="1" applyFill="1" applyBorder="1" applyAlignment="1" applyProtection="1">
      <alignment horizontal="left" vertical="top" wrapText="1"/>
      <protection locked="0"/>
    </xf>
    <xf numFmtId="0" fontId="14" fillId="6" borderId="97" xfId="3" applyFont="1" applyFill="1" applyBorder="1" applyAlignment="1" applyProtection="1">
      <alignment horizontal="left" vertical="top" wrapText="1"/>
      <protection locked="0"/>
    </xf>
    <xf numFmtId="0" fontId="14" fillId="6" borderId="24" xfId="3" applyFont="1" applyFill="1" applyBorder="1" applyAlignment="1" applyProtection="1">
      <alignment horizontal="left" vertical="top" wrapText="1"/>
      <protection locked="0"/>
    </xf>
    <xf numFmtId="0" fontId="14" fillId="6" borderId="98" xfId="3" applyFont="1" applyFill="1" applyBorder="1" applyAlignment="1" applyProtection="1">
      <alignment horizontal="left" vertical="top" wrapText="1"/>
      <protection locked="0"/>
    </xf>
    <xf numFmtId="0" fontId="14" fillId="6" borderId="0" xfId="3" applyFont="1" applyFill="1" applyAlignment="1" applyProtection="1">
      <alignment horizontal="left" vertical="top" wrapText="1"/>
      <protection locked="0"/>
    </xf>
    <xf numFmtId="0" fontId="14" fillId="6" borderId="17" xfId="3" applyFont="1" applyFill="1" applyBorder="1" applyAlignment="1" applyProtection="1">
      <alignment horizontal="left" vertical="top" wrapText="1"/>
      <protection locked="0"/>
    </xf>
    <xf numFmtId="0" fontId="14" fillId="6" borderId="121" xfId="3" applyFont="1" applyFill="1" applyBorder="1" applyAlignment="1" applyProtection="1">
      <alignment horizontal="left" vertical="top" wrapText="1"/>
      <protection locked="0"/>
    </xf>
    <xf numFmtId="0" fontId="14" fillId="6" borderId="113" xfId="3" applyFont="1" applyFill="1" applyBorder="1" applyAlignment="1" applyProtection="1">
      <alignment horizontal="left" vertical="top" wrapText="1"/>
      <protection locked="0"/>
    </xf>
    <xf numFmtId="0" fontId="14" fillId="6" borderId="115" xfId="3" applyFont="1" applyFill="1" applyBorder="1" applyAlignment="1" applyProtection="1">
      <alignment horizontal="left" vertical="top" wrapText="1"/>
      <protection locked="0"/>
    </xf>
    <xf numFmtId="0" fontId="14" fillId="0" borderId="104" xfId="3" applyFont="1" applyBorder="1" applyAlignment="1" applyProtection="1">
      <alignment horizontal="left" vertical="top" wrapText="1"/>
      <protection locked="0"/>
    </xf>
    <xf numFmtId="0" fontId="14" fillId="0" borderId="123" xfId="3" applyFont="1" applyBorder="1" applyAlignment="1" applyProtection="1">
      <alignment horizontal="left" vertical="top" wrapText="1"/>
      <protection locked="0"/>
    </xf>
    <xf numFmtId="0" fontId="14" fillId="4" borderId="136" xfId="3" applyFont="1" applyFill="1" applyBorder="1" applyAlignment="1" applyProtection="1">
      <alignment horizontal="center" vertical="center" wrapText="1"/>
      <protection locked="0"/>
    </xf>
    <xf numFmtId="0" fontId="14" fillId="4" borderId="104" xfId="3" applyFont="1" applyFill="1" applyBorder="1" applyAlignment="1" applyProtection="1">
      <alignment horizontal="center" vertical="top" wrapText="1"/>
      <protection locked="0"/>
    </xf>
    <xf numFmtId="0" fontId="14" fillId="4" borderId="123" xfId="3" applyFont="1" applyFill="1" applyBorder="1" applyAlignment="1" applyProtection="1">
      <alignment horizontal="center" vertical="top" wrapText="1"/>
      <protection locked="0"/>
    </xf>
    <xf numFmtId="0" fontId="19" fillId="4" borderId="52" xfId="3" applyFont="1" applyFill="1" applyBorder="1" applyAlignment="1">
      <alignment horizontal="center" vertical="center" wrapText="1" shrinkToFit="1"/>
    </xf>
    <xf numFmtId="0" fontId="19" fillId="4" borderId="53" xfId="3" applyFont="1" applyFill="1" applyBorder="1" applyAlignment="1">
      <alignment horizontal="center" vertical="center" wrapText="1" shrinkToFit="1"/>
    </xf>
    <xf numFmtId="0" fontId="19" fillId="4" borderId="50" xfId="3" applyFont="1" applyFill="1" applyBorder="1" applyAlignment="1">
      <alignment horizontal="center" vertical="center" wrapText="1" shrinkToFit="1"/>
    </xf>
    <xf numFmtId="0" fontId="19" fillId="4" borderId="3" xfId="3" applyFont="1" applyFill="1" applyBorder="1" applyAlignment="1">
      <alignment horizontal="center" vertical="center" wrapText="1" shrinkToFit="1"/>
    </xf>
    <xf numFmtId="0" fontId="19" fillId="4" borderId="0" xfId="3" applyFont="1" applyFill="1" applyAlignment="1">
      <alignment horizontal="center" vertical="center" wrapText="1" shrinkToFit="1"/>
    </xf>
    <xf numFmtId="0" fontId="19" fillId="4" borderId="64" xfId="3" applyFont="1" applyFill="1" applyBorder="1" applyAlignment="1">
      <alignment horizontal="center" vertical="center" wrapText="1" shrinkToFit="1"/>
    </xf>
    <xf numFmtId="0" fontId="19" fillId="4" borderId="37" xfId="3" applyFont="1" applyFill="1" applyBorder="1" applyAlignment="1">
      <alignment horizontal="center" vertical="center" wrapText="1" shrinkToFit="1"/>
    </xf>
    <xf numFmtId="0" fontId="19" fillId="4" borderId="48" xfId="3" applyFont="1" applyFill="1" applyBorder="1" applyAlignment="1">
      <alignment horizontal="center" vertical="center" wrapText="1" shrinkToFit="1"/>
    </xf>
    <xf numFmtId="0" fontId="19" fillId="4" borderId="61" xfId="3" applyFont="1" applyFill="1" applyBorder="1" applyAlignment="1">
      <alignment horizontal="center" vertical="center" wrapText="1" shrinkToFit="1"/>
    </xf>
    <xf numFmtId="0" fontId="14" fillId="0" borderId="49" xfId="3" applyFont="1" applyBorder="1" applyAlignment="1" applyProtection="1">
      <alignment horizontal="left" vertical="top" wrapText="1"/>
      <protection locked="0"/>
    </xf>
    <xf numFmtId="0" fontId="14" fillId="0" borderId="4" xfId="3" applyFont="1" applyBorder="1" applyAlignment="1" applyProtection="1">
      <alignment horizontal="left" vertical="top" wrapText="1"/>
      <protection locked="0"/>
    </xf>
    <xf numFmtId="0" fontId="14" fillId="0" borderId="38" xfId="3" applyFont="1" applyBorder="1" applyAlignment="1" applyProtection="1">
      <alignment horizontal="left" vertical="top" wrapText="1"/>
      <protection locked="0"/>
    </xf>
    <xf numFmtId="49" fontId="19" fillId="3" borderId="104" xfId="3" applyNumberFormat="1" applyFont="1" applyFill="1" applyBorder="1" applyAlignment="1">
      <alignment horizontal="left" vertical="center"/>
    </xf>
    <xf numFmtId="49" fontId="19" fillId="3" borderId="123" xfId="3" applyNumberFormat="1" applyFont="1" applyFill="1" applyBorder="1" applyAlignment="1">
      <alignment horizontal="left" vertical="center"/>
    </xf>
    <xf numFmtId="0" fontId="19" fillId="3" borderId="109" xfId="3" applyFont="1" applyFill="1" applyBorder="1" applyAlignment="1">
      <alignment horizontal="center" vertical="center"/>
    </xf>
    <xf numFmtId="0" fontId="19" fillId="3" borderId="109" xfId="3" applyFont="1" applyFill="1" applyBorder="1" applyAlignment="1">
      <alignment horizontal="center" vertical="center" shrinkToFit="1"/>
    </xf>
    <xf numFmtId="0" fontId="19" fillId="3" borderId="196" xfId="3" applyFont="1" applyFill="1" applyBorder="1" applyAlignment="1">
      <alignment horizontal="center" vertical="center" shrinkToFit="1"/>
    </xf>
    <xf numFmtId="0" fontId="14" fillId="0" borderId="116" xfId="3" applyFont="1" applyBorder="1" applyAlignment="1" applyProtection="1">
      <alignment horizontal="left" vertical="top" wrapText="1" shrinkToFit="1"/>
      <protection locked="0"/>
    </xf>
    <xf numFmtId="0" fontId="14" fillId="0" borderId="117" xfId="3" applyFont="1" applyBorder="1" applyAlignment="1" applyProtection="1">
      <alignment horizontal="left" vertical="top" shrinkToFit="1"/>
      <protection locked="0"/>
    </xf>
    <xf numFmtId="0" fontId="14" fillId="0" borderId="118" xfId="3" applyFont="1" applyBorder="1" applyAlignment="1" applyProtection="1">
      <alignment horizontal="left" vertical="top" shrinkToFit="1"/>
      <protection locked="0"/>
    </xf>
    <xf numFmtId="0" fontId="14" fillId="0" borderId="99" xfId="3" applyFont="1" applyBorder="1" applyAlignment="1" applyProtection="1">
      <alignment horizontal="left" vertical="top" shrinkToFit="1"/>
      <protection locked="0"/>
    </xf>
    <xf numFmtId="0" fontId="14" fillId="0" borderId="0" xfId="3" applyFont="1" applyAlignment="1" applyProtection="1">
      <alignment horizontal="left" vertical="top" shrinkToFit="1"/>
      <protection locked="0"/>
    </xf>
    <xf numFmtId="0" fontId="14" fillId="0" borderId="17" xfId="3" applyFont="1" applyBorder="1" applyAlignment="1" applyProtection="1">
      <alignment horizontal="left" vertical="top" shrinkToFit="1"/>
      <protection locked="0"/>
    </xf>
    <xf numFmtId="0" fontId="19" fillId="0" borderId="106" xfId="3" applyFont="1" applyBorder="1" applyAlignment="1" applyProtection="1">
      <alignment horizontal="center" vertical="center" shrinkToFit="1"/>
      <protection locked="0"/>
    </xf>
    <xf numFmtId="0" fontId="19" fillId="0" borderId="105" xfId="3" applyFont="1" applyBorder="1" applyAlignment="1" applyProtection="1">
      <alignment horizontal="center" vertical="center" shrinkToFit="1"/>
      <protection locked="0"/>
    </xf>
    <xf numFmtId="0" fontId="19" fillId="0" borderId="107" xfId="3" applyFont="1" applyBorder="1" applyAlignment="1" applyProtection="1">
      <alignment horizontal="center" vertical="center" shrinkToFit="1"/>
      <protection locked="0"/>
    </xf>
    <xf numFmtId="0" fontId="19" fillId="0" borderId="104" xfId="3" applyFont="1" applyBorder="1" applyAlignment="1" applyProtection="1">
      <alignment horizontal="left" vertical="center" shrinkToFit="1"/>
      <protection locked="0"/>
    </xf>
    <xf numFmtId="0" fontId="19" fillId="0" borderId="106" xfId="3" applyFont="1" applyBorder="1" applyAlignment="1" applyProtection="1">
      <alignment horizontal="left" vertical="center" shrinkToFit="1"/>
      <protection locked="0"/>
    </xf>
    <xf numFmtId="0" fontId="19" fillId="0" borderId="105" xfId="3" applyFont="1" applyBorder="1" applyAlignment="1" applyProtection="1">
      <alignment horizontal="left" vertical="center" shrinkToFit="1"/>
      <protection locked="0"/>
    </xf>
    <xf numFmtId="0" fontId="19" fillId="0" borderId="107" xfId="3" applyFont="1" applyBorder="1" applyAlignment="1" applyProtection="1">
      <alignment horizontal="left" vertical="center" shrinkToFit="1"/>
      <protection locked="0"/>
    </xf>
    <xf numFmtId="0" fontId="19" fillId="0" borderId="25" xfId="3" applyFont="1" applyBorder="1" applyAlignment="1" applyProtection="1">
      <alignment horizontal="center" vertical="center" shrinkToFit="1"/>
      <protection locked="0"/>
    </xf>
    <xf numFmtId="0" fontId="19" fillId="4" borderId="96" xfId="3" applyFont="1" applyFill="1" applyBorder="1" applyAlignment="1">
      <alignment horizontal="left" vertical="center" wrapText="1"/>
    </xf>
    <xf numFmtId="0" fontId="19" fillId="4" borderId="97" xfId="3" applyFont="1" applyFill="1" applyBorder="1" applyAlignment="1">
      <alignment horizontal="left" vertical="center" wrapText="1"/>
    </xf>
    <xf numFmtId="0" fontId="19" fillId="4" borderId="24" xfId="3" applyFont="1" applyFill="1" applyBorder="1" applyAlignment="1">
      <alignment horizontal="left" vertical="center" wrapText="1"/>
    </xf>
    <xf numFmtId="49" fontId="14" fillId="4" borderId="106" xfId="3" applyNumberFormat="1" applyFont="1" applyFill="1" applyBorder="1" applyAlignment="1">
      <alignment horizontal="center" vertical="center"/>
    </xf>
    <xf numFmtId="49" fontId="14" fillId="4" borderId="105" xfId="3" applyNumberFormat="1" applyFont="1" applyFill="1" applyBorder="1" applyAlignment="1">
      <alignment horizontal="center" vertical="center"/>
    </xf>
    <xf numFmtId="49" fontId="14" fillId="4" borderId="25" xfId="3" applyNumberFormat="1" applyFont="1" applyFill="1" applyBorder="1" applyAlignment="1">
      <alignment horizontal="center" vertical="center"/>
    </xf>
    <xf numFmtId="49" fontId="14" fillId="4" borderId="103" xfId="3" applyNumberFormat="1" applyFont="1" applyFill="1" applyBorder="1" applyAlignment="1">
      <alignment horizontal="center" vertical="center"/>
    </xf>
    <xf numFmtId="49" fontId="14" fillId="4" borderId="107" xfId="3" applyNumberFormat="1" applyFont="1" applyFill="1" applyBorder="1" applyAlignment="1">
      <alignment horizontal="center" vertical="center"/>
    </xf>
    <xf numFmtId="49" fontId="14" fillId="0" borderId="106" xfId="3" applyNumberFormat="1" applyFont="1" applyBorder="1" applyAlignment="1" applyProtection="1">
      <alignment horizontal="left" vertical="top" wrapText="1"/>
      <protection locked="0"/>
    </xf>
    <xf numFmtId="49" fontId="14" fillId="0" borderId="105" xfId="3" applyNumberFormat="1" applyFont="1" applyBorder="1" applyAlignment="1" applyProtection="1">
      <alignment horizontal="left" vertical="top" wrapText="1"/>
      <protection locked="0"/>
    </xf>
    <xf numFmtId="49" fontId="14" fillId="0" borderId="25" xfId="3" applyNumberFormat="1" applyFont="1" applyBorder="1" applyAlignment="1" applyProtection="1">
      <alignment horizontal="left" vertical="top" wrapText="1"/>
      <protection locked="0"/>
    </xf>
    <xf numFmtId="49" fontId="14" fillId="0" borderId="122" xfId="3" applyNumberFormat="1" applyFont="1" applyBorder="1" applyAlignment="1" applyProtection="1">
      <alignment horizontal="left" vertical="top" wrapText="1" shrinkToFit="1"/>
      <protection locked="0"/>
    </xf>
    <xf numFmtId="49" fontId="14" fillId="0" borderId="117" xfId="3" applyNumberFormat="1" applyFont="1" applyBorder="1" applyAlignment="1" applyProtection="1">
      <alignment horizontal="left" vertical="top" wrapText="1" shrinkToFit="1"/>
      <protection locked="0"/>
    </xf>
    <xf numFmtId="49" fontId="14" fillId="0" borderId="126" xfId="3" applyNumberFormat="1" applyFont="1" applyBorder="1" applyAlignment="1" applyProtection="1">
      <alignment horizontal="left" vertical="top" wrapText="1" shrinkToFit="1"/>
      <protection locked="0"/>
    </xf>
    <xf numFmtId="49" fontId="14" fillId="0" borderId="121" xfId="3" applyNumberFormat="1" applyFont="1" applyBorder="1" applyAlignment="1" applyProtection="1">
      <alignment horizontal="left" vertical="top" wrapText="1" shrinkToFit="1"/>
      <protection locked="0"/>
    </xf>
    <xf numFmtId="49" fontId="14" fillId="0" borderId="113" xfId="3" applyNumberFormat="1" applyFont="1" applyBorder="1" applyAlignment="1" applyProtection="1">
      <alignment horizontal="left" vertical="top" wrapText="1" shrinkToFit="1"/>
      <protection locked="0"/>
    </xf>
    <xf numFmtId="49" fontId="14" fillId="0" borderId="114" xfId="3" applyNumberFormat="1" applyFont="1" applyBorder="1" applyAlignment="1" applyProtection="1">
      <alignment horizontal="left" vertical="top" wrapText="1" shrinkToFit="1"/>
      <protection locked="0"/>
    </xf>
    <xf numFmtId="0" fontId="19" fillId="4" borderId="103" xfId="3" applyFont="1" applyFill="1" applyBorder="1" applyAlignment="1">
      <alignment horizontal="left" vertical="center" wrapText="1"/>
    </xf>
    <xf numFmtId="0" fontId="19" fillId="4" borderId="105" xfId="3" applyFont="1" applyFill="1" applyBorder="1" applyAlignment="1">
      <alignment horizontal="left" vertical="center" wrapText="1"/>
    </xf>
    <xf numFmtId="0" fontId="19" fillId="4" borderId="25" xfId="3" applyFont="1" applyFill="1" applyBorder="1" applyAlignment="1">
      <alignment horizontal="left" vertical="center" wrapText="1"/>
    </xf>
    <xf numFmtId="49" fontId="14" fillId="0" borderId="116" xfId="3" applyNumberFormat="1" applyFont="1" applyBorder="1" applyAlignment="1" applyProtection="1">
      <alignment horizontal="left" vertical="top" wrapText="1"/>
      <protection locked="0"/>
    </xf>
    <xf numFmtId="49" fontId="14" fillId="0" borderId="117" xfId="3" applyNumberFormat="1" applyFont="1" applyBorder="1" applyAlignment="1" applyProtection="1">
      <alignment horizontal="left" vertical="top" wrapText="1"/>
      <protection locked="0"/>
    </xf>
    <xf numFmtId="49" fontId="14" fillId="0" borderId="118" xfId="3" applyNumberFormat="1" applyFont="1" applyBorder="1" applyAlignment="1" applyProtection="1">
      <alignment horizontal="left" vertical="top" wrapText="1"/>
      <protection locked="0"/>
    </xf>
    <xf numFmtId="49" fontId="14" fillId="0" borderId="112" xfId="3" applyNumberFormat="1" applyFont="1" applyBorder="1" applyAlignment="1" applyProtection="1">
      <alignment horizontal="left" vertical="top" wrapText="1"/>
      <protection locked="0"/>
    </xf>
    <xf numFmtId="49" fontId="14" fillId="0" borderId="113" xfId="3" applyNumberFormat="1" applyFont="1" applyBorder="1" applyAlignment="1" applyProtection="1">
      <alignment horizontal="left" vertical="top" wrapText="1"/>
      <protection locked="0"/>
    </xf>
    <xf numFmtId="49" fontId="14" fillId="0" borderId="115" xfId="3" applyNumberFormat="1" applyFont="1" applyBorder="1" applyAlignment="1" applyProtection="1">
      <alignment horizontal="left" vertical="top" wrapText="1"/>
      <protection locked="0"/>
    </xf>
    <xf numFmtId="49" fontId="14" fillId="0" borderId="103" xfId="3" applyNumberFormat="1" applyFont="1" applyBorder="1" applyAlignment="1" applyProtection="1">
      <alignment horizontal="left" vertical="top" wrapText="1" shrinkToFit="1"/>
      <protection locked="0"/>
    </xf>
    <xf numFmtId="49" fontId="14" fillId="0" borderId="105" xfId="3" applyNumberFormat="1" applyFont="1" applyBorder="1" applyAlignment="1" applyProtection="1">
      <alignment horizontal="left" vertical="top" wrapText="1" shrinkToFit="1"/>
      <protection locked="0"/>
    </xf>
    <xf numFmtId="49" fontId="14" fillId="0" borderId="107" xfId="3" applyNumberFormat="1" applyFont="1" applyBorder="1" applyAlignment="1" applyProtection="1">
      <alignment horizontal="left" vertical="top" wrapText="1" shrinkToFit="1"/>
      <protection locked="0"/>
    </xf>
    <xf numFmtId="0" fontId="14" fillId="0" borderId="112" xfId="3" applyFont="1" applyBorder="1" applyAlignment="1" applyProtection="1">
      <alignment horizontal="left" vertical="top" shrinkToFit="1"/>
      <protection locked="0"/>
    </xf>
    <xf numFmtId="0" fontId="14" fillId="0" borderId="113" xfId="3" applyFont="1" applyBorder="1" applyAlignment="1" applyProtection="1">
      <alignment horizontal="left" vertical="top" shrinkToFit="1"/>
      <protection locked="0"/>
    </xf>
    <xf numFmtId="0" fontId="14" fillId="0" borderId="115" xfId="3" applyFont="1" applyBorder="1" applyAlignment="1" applyProtection="1">
      <alignment horizontal="left" vertical="top" shrinkToFit="1"/>
      <protection locked="0"/>
    </xf>
    <xf numFmtId="0" fontId="14" fillId="4" borderId="138" xfId="3" applyFont="1" applyFill="1" applyBorder="1" applyAlignment="1">
      <alignment horizontal="center" vertical="center" textRotation="255" shrinkToFit="1"/>
    </xf>
    <xf numFmtId="0" fontId="14" fillId="4" borderId="132" xfId="3" applyFont="1" applyFill="1" applyBorder="1" applyAlignment="1">
      <alignment horizontal="center" vertical="center" textRotation="255" shrinkToFit="1"/>
    </xf>
    <xf numFmtId="0" fontId="19" fillId="3" borderId="106" xfId="3" applyFont="1" applyFill="1" applyBorder="1" applyAlignment="1">
      <alignment horizontal="left" vertical="center"/>
    </xf>
    <xf numFmtId="0" fontId="19" fillId="3" borderId="105" xfId="3" applyFont="1" applyFill="1" applyBorder="1" applyAlignment="1">
      <alignment horizontal="left" vertical="center"/>
    </xf>
    <xf numFmtId="0" fontId="19" fillId="3" borderId="107" xfId="3" applyFont="1" applyFill="1" applyBorder="1" applyAlignment="1">
      <alignment horizontal="left" vertical="center"/>
    </xf>
    <xf numFmtId="0" fontId="19" fillId="3" borderId="104" xfId="3" applyFont="1" applyFill="1" applyBorder="1" applyAlignment="1">
      <alignment horizontal="center" vertical="center"/>
    </xf>
    <xf numFmtId="0" fontId="19" fillId="3" borderId="104" xfId="3" applyFont="1" applyFill="1" applyBorder="1" applyAlignment="1">
      <alignment horizontal="center" vertical="center" shrinkToFit="1"/>
    </xf>
    <xf numFmtId="0" fontId="19" fillId="3" borderId="123" xfId="3" applyFont="1" applyFill="1" applyBorder="1" applyAlignment="1">
      <alignment horizontal="center" vertical="center" shrinkToFit="1"/>
    </xf>
    <xf numFmtId="0" fontId="19" fillId="0" borderId="31" xfId="3" applyFont="1" applyBorder="1" applyAlignment="1" applyProtection="1">
      <alignment horizontal="center" vertical="center" shrinkToFit="1"/>
      <protection locked="0"/>
    </xf>
    <xf numFmtId="0" fontId="19" fillId="0" borderId="32" xfId="3" applyFont="1" applyBorder="1" applyAlignment="1" applyProtection="1">
      <alignment horizontal="center" vertical="center" shrinkToFit="1"/>
      <protection locked="0"/>
    </xf>
    <xf numFmtId="0" fontId="19" fillId="0" borderId="124" xfId="3" applyFont="1" applyBorder="1" applyAlignment="1" applyProtection="1">
      <alignment horizontal="center" vertical="center" shrinkToFit="1"/>
      <protection locked="0"/>
    </xf>
    <xf numFmtId="0" fontId="19" fillId="0" borderId="125" xfId="3" applyFont="1" applyBorder="1" applyAlignment="1" applyProtection="1">
      <alignment horizontal="left" vertical="center" shrinkToFit="1"/>
      <protection locked="0"/>
    </xf>
    <xf numFmtId="0" fontId="19" fillId="0" borderId="31" xfId="3" applyFont="1" applyBorder="1" applyAlignment="1" applyProtection="1">
      <alignment horizontal="left" vertical="center" shrinkToFit="1"/>
      <protection locked="0"/>
    </xf>
    <xf numFmtId="0" fontId="19" fillId="0" borderId="32" xfId="3" applyFont="1" applyBorder="1" applyAlignment="1" applyProtection="1">
      <alignment horizontal="left" vertical="center" shrinkToFit="1"/>
      <protection locked="0"/>
    </xf>
    <xf numFmtId="0" fontId="19" fillId="0" borderId="124" xfId="3" applyFont="1" applyBorder="1" applyAlignment="1" applyProtection="1">
      <alignment horizontal="left" vertical="center" shrinkToFit="1"/>
      <protection locked="0"/>
    </xf>
    <xf numFmtId="0" fontId="19" fillId="0" borderId="33" xfId="3" applyFont="1" applyBorder="1" applyAlignment="1" applyProtection="1">
      <alignment horizontal="center" vertical="center" shrinkToFit="1"/>
      <protection locked="0"/>
    </xf>
    <xf numFmtId="0" fontId="19" fillId="2" borderId="98" xfId="3" applyFont="1" applyFill="1" applyBorder="1" applyAlignment="1">
      <alignment horizontal="left" vertical="center" shrinkToFit="1"/>
    </xf>
    <xf numFmtId="0" fontId="19" fillId="2" borderId="0" xfId="3" applyFont="1" applyFill="1" applyAlignment="1">
      <alignment horizontal="left" vertical="center" shrinkToFit="1"/>
    </xf>
    <xf numFmtId="0" fontId="19" fillId="2" borderId="17" xfId="3" applyFont="1" applyFill="1" applyBorder="1" applyAlignment="1">
      <alignment horizontal="left" vertical="center" shrinkToFit="1"/>
    </xf>
    <xf numFmtId="0" fontId="14" fillId="4" borderId="137" xfId="3" applyFont="1" applyFill="1" applyBorder="1" applyAlignment="1">
      <alignment horizontal="center" vertical="center" textRotation="255" shrinkToFit="1"/>
    </xf>
    <xf numFmtId="0" fontId="19" fillId="3" borderId="112" xfId="3" applyFont="1" applyFill="1" applyBorder="1" applyAlignment="1">
      <alignment horizontal="left" vertical="center"/>
    </xf>
    <xf numFmtId="0" fontId="19" fillId="3" borderId="113" xfId="3" applyFont="1" applyFill="1" applyBorder="1" applyAlignment="1">
      <alignment horizontal="left" vertical="center"/>
    </xf>
    <xf numFmtId="0" fontId="19" fillId="3" borderId="114" xfId="3" applyFont="1" applyFill="1" applyBorder="1" applyAlignment="1">
      <alignment horizontal="left" vertical="center"/>
    </xf>
    <xf numFmtId="0" fontId="14" fillId="4" borderId="121" xfId="3" applyFont="1" applyFill="1" applyBorder="1" applyAlignment="1">
      <alignment horizontal="left" vertical="center" wrapText="1"/>
    </xf>
    <xf numFmtId="0" fontId="14" fillId="4" borderId="113" xfId="3" applyFont="1" applyFill="1" applyBorder="1" applyAlignment="1">
      <alignment horizontal="left" vertical="center" wrapText="1"/>
    </xf>
    <xf numFmtId="0" fontId="14" fillId="4" borderId="115" xfId="3" applyFont="1" applyFill="1" applyBorder="1" applyAlignment="1">
      <alignment horizontal="left" vertical="center" wrapText="1"/>
    </xf>
    <xf numFmtId="49" fontId="14" fillId="9" borderId="201" xfId="3" applyNumberFormat="1" applyFont="1" applyFill="1" applyBorder="1" applyAlignment="1">
      <alignment horizontal="center" vertical="center" wrapText="1" shrinkToFit="1"/>
    </xf>
    <xf numFmtId="49" fontId="14" fillId="9" borderId="59" xfId="3" applyNumberFormat="1" applyFont="1" applyFill="1" applyBorder="1" applyAlignment="1">
      <alignment horizontal="center" vertical="center" wrapText="1" shrinkToFit="1"/>
    </xf>
    <xf numFmtId="49" fontId="14" fillId="9" borderId="202" xfId="3" applyNumberFormat="1" applyFont="1" applyFill="1" applyBorder="1" applyAlignment="1">
      <alignment horizontal="center" vertical="center" wrapText="1" shrinkToFit="1"/>
    </xf>
    <xf numFmtId="0" fontId="14" fillId="4" borderId="96" xfId="3" applyFont="1" applyFill="1" applyBorder="1" applyAlignment="1">
      <alignment horizontal="left" vertical="center" wrapText="1"/>
    </xf>
    <xf numFmtId="0" fontId="14" fillId="4" borderId="97" xfId="3" applyFont="1" applyFill="1" applyBorder="1" applyAlignment="1">
      <alignment horizontal="left" vertical="center" wrapText="1"/>
    </xf>
    <xf numFmtId="0" fontId="14" fillId="4" borderId="69" xfId="3" applyFont="1" applyFill="1" applyBorder="1" applyAlignment="1">
      <alignment horizontal="left" vertical="center" wrapText="1"/>
    </xf>
    <xf numFmtId="0" fontId="14" fillId="4" borderId="24" xfId="3" applyFont="1" applyFill="1" applyBorder="1" applyAlignment="1">
      <alignment horizontal="left" vertical="center" wrapText="1"/>
    </xf>
    <xf numFmtId="0" fontId="19" fillId="4" borderId="199" xfId="3" applyFont="1" applyFill="1" applyBorder="1" applyAlignment="1">
      <alignment horizontal="center" vertical="center"/>
    </xf>
    <xf numFmtId="0" fontId="19" fillId="4" borderId="113" xfId="3" applyFont="1" applyFill="1" applyBorder="1" applyAlignment="1">
      <alignment horizontal="center" vertical="center"/>
    </xf>
    <xf numFmtId="0" fontId="19" fillId="4" borderId="200" xfId="3" applyFont="1" applyFill="1" applyBorder="1" applyAlignment="1">
      <alignment horizontal="center" vertical="center"/>
    </xf>
    <xf numFmtId="49" fontId="14" fillId="3" borderId="117" xfId="3" applyNumberFormat="1" applyFont="1" applyFill="1" applyBorder="1" applyAlignment="1">
      <alignment horizontal="left" vertical="center" shrinkToFit="1"/>
    </xf>
    <xf numFmtId="0" fontId="16" fillId="4" borderId="37" xfId="3" applyFont="1" applyFill="1" applyBorder="1" applyAlignment="1">
      <alignment horizontal="left" vertical="center"/>
    </xf>
    <xf numFmtId="0" fontId="16" fillId="4" borderId="48" xfId="3" applyFont="1" applyFill="1" applyBorder="1" applyAlignment="1">
      <alignment horizontal="left" vertical="center"/>
    </xf>
    <xf numFmtId="0" fontId="16" fillId="4" borderId="61" xfId="3" applyFont="1" applyFill="1" applyBorder="1" applyAlignment="1">
      <alignment horizontal="left" vertical="center"/>
    </xf>
    <xf numFmtId="0" fontId="14" fillId="0" borderId="204" xfId="3" applyFont="1" applyBorder="1" applyAlignment="1" applyProtection="1">
      <alignment horizontal="left" vertical="top" wrapText="1"/>
      <protection locked="0"/>
    </xf>
    <xf numFmtId="0" fontId="14" fillId="0" borderId="200" xfId="3" applyFont="1" applyBorder="1" applyAlignment="1" applyProtection="1">
      <alignment horizontal="left" vertical="top" wrapText="1"/>
      <protection locked="0"/>
    </xf>
    <xf numFmtId="0" fontId="19" fillId="3" borderId="63" xfId="3" applyFont="1" applyFill="1" applyBorder="1" applyAlignment="1">
      <alignment horizontal="left" vertical="center" shrinkToFit="1"/>
    </xf>
    <xf numFmtId="0" fontId="19" fillId="3" borderId="48" xfId="3" applyFont="1" applyFill="1" applyBorder="1" applyAlignment="1">
      <alignment horizontal="left" vertical="center" shrinkToFit="1"/>
    </xf>
    <xf numFmtId="0" fontId="19" fillId="3" borderId="61" xfId="3" applyFont="1" applyFill="1" applyBorder="1" applyAlignment="1">
      <alignment horizontal="left" vertical="center" shrinkToFit="1"/>
    </xf>
    <xf numFmtId="0" fontId="19" fillId="3" borderId="38" xfId="3" applyFont="1" applyFill="1" applyBorder="1" applyAlignment="1">
      <alignment horizontal="left" vertical="center" shrinkToFit="1"/>
    </xf>
    <xf numFmtId="49" fontId="14" fillId="3" borderId="92" xfId="3" applyNumberFormat="1" applyFont="1" applyFill="1" applyBorder="1" applyAlignment="1">
      <alignment horizontal="center" vertical="center"/>
    </xf>
    <xf numFmtId="49" fontId="14" fillId="3" borderId="90" xfId="3" applyNumberFormat="1" applyFont="1" applyFill="1" applyBorder="1" applyAlignment="1">
      <alignment horizontal="center" vertical="center"/>
    </xf>
    <xf numFmtId="49" fontId="16" fillId="9" borderId="201" xfId="3" applyNumberFormat="1" applyFont="1" applyFill="1" applyBorder="1" applyAlignment="1">
      <alignment horizontal="left" vertical="center" wrapText="1" shrinkToFit="1"/>
    </xf>
    <xf numFmtId="49" fontId="16" fillId="9" borderId="59" xfId="3" applyNumberFormat="1" applyFont="1" applyFill="1" applyBorder="1" applyAlignment="1">
      <alignment horizontal="left" vertical="center" wrapText="1" shrinkToFit="1"/>
    </xf>
    <xf numFmtId="49" fontId="16" fillId="9" borderId="202" xfId="3" applyNumberFormat="1" applyFont="1" applyFill="1" applyBorder="1" applyAlignment="1">
      <alignment horizontal="left" vertical="center" wrapText="1" shrinkToFit="1"/>
    </xf>
    <xf numFmtId="49" fontId="19" fillId="0" borderId="59" xfId="3" applyNumberFormat="1" applyFont="1" applyBorder="1" applyAlignment="1">
      <alignment horizontal="center" vertical="center"/>
    </xf>
    <xf numFmtId="0" fontId="19" fillId="4" borderId="55" xfId="3" applyFont="1" applyFill="1" applyBorder="1" applyAlignment="1">
      <alignment horizontal="center" vertical="center"/>
    </xf>
    <xf numFmtId="0" fontId="19" fillId="4" borderId="59" xfId="3" applyFont="1" applyFill="1" applyBorder="1" applyAlignment="1">
      <alignment horizontal="center" vertical="center"/>
    </xf>
    <xf numFmtId="0" fontId="19" fillId="4" borderId="56" xfId="3" applyFont="1" applyFill="1" applyBorder="1" applyAlignment="1">
      <alignment horizontal="center" vertical="center"/>
    </xf>
    <xf numFmtId="49" fontId="16" fillId="9" borderId="98" xfId="3" applyNumberFormat="1" applyFont="1" applyFill="1" applyBorder="1" applyAlignment="1">
      <alignment horizontal="left" vertical="center" wrapText="1" shrinkToFit="1"/>
    </xf>
    <xf numFmtId="49" fontId="16" fillId="9" borderId="0" xfId="3" applyNumberFormat="1" applyFont="1" applyFill="1" applyAlignment="1">
      <alignment horizontal="left" vertical="center" wrapText="1" shrinkToFit="1"/>
    </xf>
    <xf numFmtId="49" fontId="16" fillId="9" borderId="198" xfId="3" applyNumberFormat="1" applyFont="1" applyFill="1" applyBorder="1" applyAlignment="1">
      <alignment horizontal="left" vertical="center" wrapText="1" shrinkToFit="1"/>
    </xf>
    <xf numFmtId="49" fontId="19" fillId="0" borderId="48" xfId="3" applyNumberFormat="1" applyFont="1" applyBorder="1" applyAlignment="1">
      <alignment horizontal="center" vertical="center"/>
    </xf>
    <xf numFmtId="49" fontId="19" fillId="0" borderId="113" xfId="3" applyNumberFormat="1" applyFont="1" applyBorder="1" applyAlignment="1">
      <alignment horizontal="center" vertical="center"/>
    </xf>
    <xf numFmtId="49" fontId="19" fillId="0" borderId="19" xfId="3" applyNumberFormat="1" applyFont="1" applyBorder="1" applyAlignment="1" applyProtection="1">
      <alignment horizontal="center" vertical="center" wrapText="1"/>
      <protection locked="0"/>
    </xf>
    <xf numFmtId="49" fontId="19" fillId="3" borderId="55" xfId="3" applyNumberFormat="1" applyFont="1" applyFill="1" applyBorder="1" applyAlignment="1">
      <alignment horizontal="center" vertical="center" shrinkToFit="1"/>
    </xf>
    <xf numFmtId="49" fontId="19" fillId="3" borderId="59" xfId="3" applyNumberFormat="1" applyFont="1" applyFill="1" applyBorder="1" applyAlignment="1">
      <alignment horizontal="center" vertical="center" shrinkToFit="1"/>
    </xf>
    <xf numFmtId="49" fontId="19" fillId="3" borderId="92" xfId="3" applyNumberFormat="1" applyFont="1" applyFill="1" applyBorder="1" applyAlignment="1">
      <alignment horizontal="center" vertical="center" shrinkToFit="1"/>
    </xf>
    <xf numFmtId="49" fontId="22" fillId="0" borderId="19" xfId="3" applyNumberFormat="1" applyFont="1" applyBorder="1" applyAlignment="1">
      <alignment horizontal="center" vertical="center"/>
    </xf>
    <xf numFmtId="49" fontId="22" fillId="0" borderId="55" xfId="3" applyNumberFormat="1" applyFont="1" applyBorder="1" applyAlignment="1">
      <alignment horizontal="center" vertical="center"/>
    </xf>
    <xf numFmtId="49" fontId="19" fillId="0" borderId="92" xfId="3" applyNumberFormat="1" applyFont="1" applyBorder="1" applyAlignment="1" applyProtection="1">
      <alignment horizontal="center" vertical="center"/>
      <protection locked="0"/>
    </xf>
    <xf numFmtId="49" fontId="19" fillId="0" borderId="19" xfId="3" applyNumberFormat="1" applyFont="1" applyBorder="1" applyAlignment="1" applyProtection="1">
      <alignment horizontal="center" vertical="center"/>
      <protection locked="0"/>
    </xf>
    <xf numFmtId="49" fontId="19" fillId="0" borderId="55" xfId="3" applyNumberFormat="1" applyFont="1" applyBorder="1" applyAlignment="1" applyProtection="1">
      <alignment horizontal="center" vertical="center"/>
      <protection locked="0"/>
    </xf>
    <xf numFmtId="0" fontId="16" fillId="4" borderId="3" xfId="3" applyFont="1" applyFill="1" applyBorder="1" applyAlignment="1">
      <alignment horizontal="left" vertical="center"/>
    </xf>
    <xf numFmtId="0" fontId="16" fillId="4" borderId="0" xfId="3" applyFont="1" applyFill="1" applyAlignment="1">
      <alignment horizontal="left" vertical="center"/>
    </xf>
    <xf numFmtId="0" fontId="16" fillId="4" borderId="64" xfId="3" applyFont="1" applyFill="1" applyBorder="1" applyAlignment="1">
      <alignment horizontal="left" vertical="center"/>
    </xf>
    <xf numFmtId="0" fontId="16" fillId="4" borderId="58" xfId="3" applyFont="1" applyFill="1" applyBorder="1" applyAlignment="1">
      <alignment horizontal="left" vertical="center"/>
    </xf>
    <xf numFmtId="0" fontId="16" fillId="4" borderId="59" xfId="3" applyFont="1" applyFill="1" applyBorder="1" applyAlignment="1">
      <alignment horizontal="left" vertical="center"/>
    </xf>
    <xf numFmtId="0" fontId="16" fillId="4" borderId="92" xfId="3" applyFont="1" applyFill="1" applyBorder="1" applyAlignment="1">
      <alignment horizontal="left" vertical="center"/>
    </xf>
    <xf numFmtId="49" fontId="19" fillId="0" borderId="3" xfId="3" applyNumberFormat="1" applyFont="1" applyBorder="1" applyAlignment="1" applyProtection="1">
      <alignment horizontal="left" vertical="center"/>
      <protection locked="0"/>
    </xf>
    <xf numFmtId="49" fontId="19" fillId="0" borderId="53" xfId="3" applyNumberFormat="1" applyFont="1" applyBorder="1" applyAlignment="1" applyProtection="1">
      <alignment horizontal="left" vertical="center"/>
      <protection locked="0"/>
    </xf>
    <xf numFmtId="49" fontId="19" fillId="0" borderId="203" xfId="3" applyNumberFormat="1" applyFont="1" applyBorder="1" applyAlignment="1" applyProtection="1">
      <alignment horizontal="left" vertical="center"/>
      <protection locked="0"/>
    </xf>
    <xf numFmtId="49" fontId="14" fillId="0" borderId="99" xfId="3" applyNumberFormat="1" applyFont="1" applyBorder="1" applyAlignment="1" applyProtection="1">
      <alignment horizontal="left" vertical="center" shrinkToFit="1"/>
      <protection locked="0"/>
    </xf>
    <xf numFmtId="49" fontId="14" fillId="0" borderId="117" xfId="3" applyNumberFormat="1" applyFont="1" applyBorder="1" applyAlignment="1" applyProtection="1">
      <alignment horizontal="left" vertical="center" shrinkToFit="1"/>
      <protection locked="0"/>
    </xf>
    <xf numFmtId="49" fontId="14" fillId="0" borderId="204" xfId="3" applyNumberFormat="1" applyFont="1" applyBorder="1" applyAlignment="1" applyProtection="1">
      <alignment horizontal="left" vertical="center" shrinkToFit="1"/>
      <protection locked="0"/>
    </xf>
    <xf numFmtId="49" fontId="16" fillId="9" borderId="206" xfId="3" applyNumberFormat="1" applyFont="1" applyFill="1" applyBorder="1" applyAlignment="1">
      <alignment horizontal="left" vertical="center" wrapText="1" shrinkToFit="1"/>
    </xf>
    <xf numFmtId="49" fontId="14" fillId="3" borderId="99" xfId="3" applyNumberFormat="1" applyFont="1" applyFill="1" applyBorder="1" applyAlignment="1">
      <alignment horizontal="left" vertical="center" shrinkToFit="1"/>
    </xf>
    <xf numFmtId="49" fontId="14" fillId="3" borderId="0" xfId="3" applyNumberFormat="1" applyFont="1" applyFill="1" applyAlignment="1">
      <alignment horizontal="left" vertical="center" shrinkToFit="1"/>
    </xf>
    <xf numFmtId="49" fontId="19" fillId="0" borderId="0" xfId="3" applyNumberFormat="1" applyFont="1" applyAlignment="1" applyProtection="1">
      <alignment horizontal="left" vertical="center"/>
      <protection locked="0"/>
    </xf>
    <xf numFmtId="49" fontId="19" fillId="0" borderId="84" xfId="3" applyNumberFormat="1" applyFont="1" applyBorder="1" applyAlignment="1" applyProtection="1">
      <alignment horizontal="left" vertical="center"/>
      <protection locked="0"/>
    </xf>
    <xf numFmtId="49" fontId="14" fillId="0" borderId="0" xfId="3" applyNumberFormat="1" applyFont="1" applyAlignment="1" applyProtection="1">
      <alignment horizontal="left" vertical="center" shrinkToFit="1"/>
      <protection locked="0"/>
    </xf>
    <xf numFmtId="49" fontId="14" fillId="0" borderId="4" xfId="3" applyNumberFormat="1" applyFont="1" applyBorder="1" applyAlignment="1" applyProtection="1">
      <alignment horizontal="left" vertical="center" shrinkToFit="1"/>
      <protection locked="0"/>
    </xf>
    <xf numFmtId="0" fontId="48" fillId="4" borderId="55" xfId="3" applyFont="1" applyFill="1" applyBorder="1" applyAlignment="1">
      <alignment horizontal="center" vertical="center" shrinkToFit="1"/>
    </xf>
    <xf numFmtId="0" fontId="48" fillId="4" borderId="59" xfId="3" applyFont="1" applyFill="1" applyBorder="1" applyAlignment="1">
      <alignment horizontal="center" vertical="center" shrinkToFit="1"/>
    </xf>
    <xf numFmtId="0" fontId="48" fillId="4" borderId="207" xfId="3" applyFont="1" applyFill="1" applyBorder="1" applyAlignment="1">
      <alignment horizontal="center" vertical="center" shrinkToFit="1"/>
    </xf>
    <xf numFmtId="0" fontId="14" fillId="3" borderId="19" xfId="3" applyFont="1" applyFill="1" applyBorder="1" applyAlignment="1" applyProtection="1">
      <alignment horizontal="center" vertical="center" wrapText="1"/>
    </xf>
    <xf numFmtId="0" fontId="19" fillId="3" borderId="19" xfId="3" applyFont="1" applyFill="1" applyBorder="1" applyAlignment="1" applyProtection="1">
      <alignment horizontal="center" vertical="center"/>
    </xf>
    <xf numFmtId="0" fontId="14" fillId="0" borderId="19" xfId="3" applyFont="1" applyBorder="1" applyAlignment="1" applyProtection="1">
      <alignment horizontal="right" vertical="center" shrinkToFit="1"/>
      <protection locked="0"/>
    </xf>
    <xf numFmtId="38" fontId="14" fillId="0" borderId="19" xfId="1" applyFont="1" applyFill="1" applyBorder="1" applyAlignment="1" applyProtection="1">
      <alignment horizontal="right" vertical="center" shrinkToFit="1"/>
      <protection locked="0"/>
    </xf>
    <xf numFmtId="0" fontId="14" fillId="0" borderId="19" xfId="3" applyFont="1" applyBorder="1" applyAlignment="1" applyProtection="1">
      <alignment horizontal="left" vertical="center" shrinkToFit="1"/>
      <protection locked="0"/>
    </xf>
    <xf numFmtId="0" fontId="14" fillId="0" borderId="19" xfId="3" applyFont="1" applyBorder="1" applyAlignment="1" applyProtection="1">
      <alignment horizontal="left" vertical="center" wrapText="1" shrinkToFit="1"/>
      <protection locked="0"/>
    </xf>
    <xf numFmtId="38" fontId="14" fillId="0" borderId="55" xfId="1" applyFont="1" applyFill="1" applyBorder="1" applyAlignment="1" applyProtection="1">
      <alignment horizontal="right" vertical="center" shrinkToFit="1"/>
      <protection locked="0"/>
    </xf>
    <xf numFmtId="38" fontId="14" fillId="0" borderId="59" xfId="1" applyFont="1" applyFill="1" applyBorder="1" applyAlignment="1" applyProtection="1">
      <alignment horizontal="right" vertical="center" shrinkToFit="1"/>
      <protection locked="0"/>
    </xf>
    <xf numFmtId="38" fontId="14" fillId="0" borderId="92" xfId="1" applyFont="1" applyFill="1" applyBorder="1" applyAlignment="1" applyProtection="1">
      <alignment horizontal="right" vertical="center" shrinkToFit="1"/>
      <protection locked="0"/>
    </xf>
    <xf numFmtId="0" fontId="19" fillId="0" borderId="144" xfId="3" applyFont="1" applyBorder="1" applyAlignment="1">
      <alignment horizontal="center" vertical="center" shrinkToFit="1"/>
    </xf>
    <xf numFmtId="0" fontId="19" fillId="0" borderId="0" xfId="3" applyFont="1" applyAlignment="1">
      <alignment horizontal="center" vertical="center" shrinkToFit="1"/>
    </xf>
    <xf numFmtId="0" fontId="19" fillId="0" borderId="4" xfId="3" applyFont="1" applyBorder="1" applyAlignment="1">
      <alignment horizontal="center" vertical="center" shrinkToFit="1"/>
    </xf>
    <xf numFmtId="0" fontId="19" fillId="0" borderId="0" xfId="3" applyFont="1" applyAlignment="1">
      <alignment horizontal="left" vertical="center"/>
    </xf>
    <xf numFmtId="0" fontId="19" fillId="0" borderId="145" xfId="3" applyFont="1" applyBorder="1" applyAlignment="1">
      <alignment horizontal="left" vertical="center"/>
    </xf>
    <xf numFmtId="0" fontId="19" fillId="0" borderId="144" xfId="3" applyFont="1" applyBorder="1" applyAlignment="1">
      <alignment horizontal="left" vertical="center"/>
    </xf>
    <xf numFmtId="0" fontId="19" fillId="0" borderId="4" xfId="3" applyFont="1" applyBorder="1" applyAlignment="1">
      <alignment horizontal="left" vertical="center"/>
    </xf>
    <xf numFmtId="0" fontId="19" fillId="0" borderId="113" xfId="3" applyFont="1" applyBorder="1" applyAlignment="1">
      <alignment horizontal="left" vertical="center"/>
    </xf>
    <xf numFmtId="49" fontId="14" fillId="0" borderId="113" xfId="3" applyNumberFormat="1" applyFont="1" applyBorder="1" applyAlignment="1" applyProtection="1">
      <alignment horizontal="center" vertical="center" shrinkToFit="1"/>
      <protection locked="0"/>
    </xf>
    <xf numFmtId="49" fontId="14" fillId="0" borderId="200" xfId="3" applyNumberFormat="1" applyFont="1" applyBorder="1" applyAlignment="1" applyProtection="1">
      <alignment horizontal="center" vertical="center" shrinkToFit="1"/>
      <protection locked="0"/>
    </xf>
    <xf numFmtId="49" fontId="19" fillId="0" borderId="5" xfId="3" applyNumberFormat="1" applyFont="1" applyBorder="1" applyAlignment="1">
      <alignment horizontal="left" vertical="center"/>
    </xf>
    <xf numFmtId="49" fontId="19" fillId="0" borderId="231" xfId="3" applyNumberFormat="1" applyFont="1" applyBorder="1" applyAlignment="1">
      <alignment horizontal="left" vertical="center"/>
    </xf>
    <xf numFmtId="0" fontId="19" fillId="0" borderId="7" xfId="3" applyFont="1" applyBorder="1" applyAlignment="1">
      <alignment horizontal="left" vertical="center"/>
    </xf>
    <xf numFmtId="49" fontId="14" fillId="0" borderId="7" xfId="3" applyNumberFormat="1" applyFont="1" applyBorder="1" applyAlignment="1" applyProtection="1">
      <alignment horizontal="center" vertical="center" shrinkToFit="1"/>
      <protection locked="0"/>
    </xf>
    <xf numFmtId="49" fontId="14" fillId="0" borderId="8" xfId="3" applyNumberFormat="1" applyFont="1" applyBorder="1" applyAlignment="1" applyProtection="1">
      <alignment horizontal="center" vertical="center" shrinkToFit="1"/>
      <protection locked="0"/>
    </xf>
    <xf numFmtId="49" fontId="19" fillId="0" borderId="117" xfId="3" applyNumberFormat="1" applyFont="1" applyBorder="1" applyAlignment="1">
      <alignment horizontal="left" vertical="center"/>
    </xf>
    <xf numFmtId="0" fontId="19" fillId="0" borderId="117" xfId="3" applyFont="1" applyBorder="1" applyAlignment="1">
      <alignment horizontal="left" vertical="center" shrinkToFit="1"/>
    </xf>
    <xf numFmtId="0" fontId="19" fillId="0" borderId="204" xfId="3" applyFont="1" applyBorder="1" applyAlignment="1">
      <alignment horizontal="left" vertical="center" shrinkToFit="1"/>
    </xf>
    <xf numFmtId="0" fontId="19" fillId="4" borderId="101" xfId="3" applyFont="1" applyFill="1" applyBorder="1" applyAlignment="1">
      <alignment horizontal="center" vertical="center"/>
    </xf>
    <xf numFmtId="0" fontId="19" fillId="4" borderId="29" xfId="3" applyFont="1" applyFill="1" applyBorder="1" applyAlignment="1">
      <alignment horizontal="center" vertical="center"/>
    </xf>
    <xf numFmtId="0" fontId="22" fillId="3" borderId="28" xfId="3" applyFont="1" applyFill="1" applyBorder="1" applyAlignment="1" applyProtection="1">
      <alignment horizontal="left" vertical="center" wrapText="1"/>
      <protection hidden="1"/>
    </xf>
    <xf numFmtId="0" fontId="22" fillId="3" borderId="29" xfId="3" applyFont="1" applyFill="1" applyBorder="1" applyAlignment="1" applyProtection="1">
      <alignment horizontal="left" vertical="center" wrapText="1"/>
      <protection hidden="1"/>
    </xf>
    <xf numFmtId="0" fontId="22" fillId="3" borderId="30" xfId="3" applyFont="1" applyFill="1" applyBorder="1" applyAlignment="1" applyProtection="1">
      <alignment horizontal="left" vertical="center" wrapText="1"/>
      <protection hidden="1"/>
    </xf>
    <xf numFmtId="0" fontId="19" fillId="4" borderId="122" xfId="3" applyFont="1" applyFill="1" applyBorder="1" applyAlignment="1">
      <alignment horizontal="center" vertical="center" wrapText="1"/>
    </xf>
    <xf numFmtId="0" fontId="19" fillId="4" borderId="117" xfId="3" applyFont="1" applyFill="1" applyBorder="1" applyAlignment="1">
      <alignment horizontal="center" vertical="center" wrapText="1"/>
    </xf>
    <xf numFmtId="0" fontId="19" fillId="4" borderId="98" xfId="3" applyFont="1" applyFill="1" applyBorder="1" applyAlignment="1">
      <alignment horizontal="center" vertical="center" wrapText="1"/>
    </xf>
    <xf numFmtId="0" fontId="19" fillId="4" borderId="0" xfId="3" applyFont="1" applyFill="1" applyAlignment="1">
      <alignment horizontal="center" vertical="center" wrapText="1"/>
    </xf>
    <xf numFmtId="0" fontId="19" fillId="4" borderId="121" xfId="3" applyFont="1" applyFill="1" applyBorder="1" applyAlignment="1">
      <alignment horizontal="center" vertical="center" wrapText="1"/>
    </xf>
    <xf numFmtId="0" fontId="19" fillId="4" borderId="113" xfId="3" applyFont="1" applyFill="1" applyBorder="1" applyAlignment="1">
      <alignment horizontal="center" vertical="center" wrapText="1"/>
    </xf>
    <xf numFmtId="0" fontId="14" fillId="3" borderId="116" xfId="3" applyFont="1" applyFill="1" applyBorder="1" applyAlignment="1">
      <alignment horizontal="left" vertical="top" wrapText="1"/>
    </xf>
    <xf numFmtId="0" fontId="14" fillId="3" borderId="117" xfId="3" applyFont="1" applyFill="1" applyBorder="1" applyAlignment="1">
      <alignment horizontal="left" vertical="top" wrapText="1"/>
    </xf>
    <xf numFmtId="0" fontId="14" fillId="3" borderId="118" xfId="3" applyFont="1" applyFill="1" applyBorder="1" applyAlignment="1">
      <alignment horizontal="left" vertical="top" wrapText="1"/>
    </xf>
    <xf numFmtId="0" fontId="14" fillId="3" borderId="99" xfId="3" applyFont="1" applyFill="1" applyBorder="1" applyAlignment="1">
      <alignment horizontal="left" vertical="top" wrapText="1"/>
    </xf>
    <xf numFmtId="0" fontId="14" fillId="3" borderId="0" xfId="3" applyFont="1" applyFill="1" applyAlignment="1">
      <alignment horizontal="left" vertical="top" wrapText="1"/>
    </xf>
    <xf numFmtId="0" fontId="14" fillId="3" borderId="17" xfId="3" applyFont="1" applyFill="1" applyBorder="1" applyAlignment="1">
      <alignment horizontal="left" vertical="top" wrapText="1"/>
    </xf>
    <xf numFmtId="0" fontId="14" fillId="3" borderId="112" xfId="3" applyFont="1" applyFill="1" applyBorder="1" applyAlignment="1">
      <alignment horizontal="left" vertical="top" wrapText="1"/>
    </xf>
    <xf numFmtId="0" fontId="14" fillId="3" borderId="113" xfId="3" applyFont="1" applyFill="1" applyBorder="1" applyAlignment="1">
      <alignment horizontal="left" vertical="top" wrapText="1"/>
    </xf>
    <xf numFmtId="49" fontId="19" fillId="4" borderId="122" xfId="3" applyNumberFormat="1" applyFont="1" applyFill="1" applyBorder="1" applyAlignment="1">
      <alignment horizontal="center" vertical="center" wrapText="1"/>
    </xf>
    <xf numFmtId="49" fontId="19" fillId="4" borderId="117" xfId="3" applyNumberFormat="1" applyFont="1" applyFill="1" applyBorder="1" applyAlignment="1">
      <alignment horizontal="center" vertical="center" wrapText="1"/>
    </xf>
    <xf numFmtId="49" fontId="19" fillId="4" borderId="126" xfId="3" applyNumberFormat="1" applyFont="1" applyFill="1" applyBorder="1" applyAlignment="1">
      <alignment horizontal="center" vertical="center" wrapText="1"/>
    </xf>
    <xf numFmtId="49" fontId="19" fillId="4" borderId="98" xfId="3" applyNumberFormat="1" applyFont="1" applyFill="1" applyBorder="1" applyAlignment="1">
      <alignment horizontal="center" vertical="center" wrapText="1"/>
    </xf>
    <xf numFmtId="49" fontId="19" fillId="4" borderId="0" xfId="3" applyNumberFormat="1" applyFont="1" applyFill="1" applyAlignment="1">
      <alignment horizontal="center" vertical="center" wrapText="1"/>
    </xf>
    <xf numFmtId="49" fontId="19" fillId="4" borderId="84" xfId="3" applyNumberFormat="1" applyFont="1" applyFill="1" applyBorder="1" applyAlignment="1">
      <alignment horizontal="center" vertical="center" wrapText="1"/>
    </xf>
    <xf numFmtId="49" fontId="19" fillId="4" borderId="95" xfId="3" applyNumberFormat="1" applyFont="1" applyFill="1" applyBorder="1" applyAlignment="1">
      <alignment horizontal="center" vertical="center" wrapText="1"/>
    </xf>
    <xf numFmtId="49" fontId="19" fillId="4" borderId="27" xfId="3" applyNumberFormat="1" applyFont="1" applyFill="1" applyBorder="1" applyAlignment="1">
      <alignment horizontal="center" vertical="center" wrapText="1"/>
    </xf>
    <xf numFmtId="49" fontId="19" fillId="4" borderId="86" xfId="3" applyNumberFormat="1" applyFont="1" applyFill="1" applyBorder="1" applyAlignment="1">
      <alignment horizontal="center" vertical="center" wrapText="1"/>
    </xf>
    <xf numFmtId="49" fontId="19" fillId="0" borderId="146" xfId="3" applyNumberFormat="1" applyFont="1" applyBorder="1" applyAlignment="1">
      <alignment horizontal="left" vertical="center"/>
    </xf>
    <xf numFmtId="49" fontId="14" fillId="0" borderId="27" xfId="3" applyNumberFormat="1" applyFont="1" applyBorder="1" applyAlignment="1" applyProtection="1">
      <alignment horizontal="center" vertical="center" shrinkToFit="1"/>
      <protection locked="0"/>
    </xf>
    <xf numFmtId="0" fontId="19" fillId="0" borderId="53" xfId="3" applyFont="1" applyBorder="1" applyAlignment="1">
      <alignment horizontal="left" vertical="center"/>
    </xf>
    <xf numFmtId="0" fontId="19" fillId="0" borderId="54" xfId="3" applyFont="1" applyBorder="1" applyAlignment="1">
      <alignment horizontal="left" vertical="center"/>
    </xf>
    <xf numFmtId="0" fontId="19" fillId="0" borderId="146" xfId="3" applyFont="1" applyBorder="1" applyAlignment="1">
      <alignment horizontal="left" vertical="center"/>
    </xf>
    <xf numFmtId="0" fontId="19" fillId="0" borderId="117" xfId="3" applyFont="1" applyBorder="1" applyAlignment="1">
      <alignment horizontal="left" vertical="center"/>
    </xf>
    <xf numFmtId="49" fontId="19" fillId="0" borderId="144" xfId="3" applyNumberFormat="1" applyFont="1" applyBorder="1" applyAlignment="1">
      <alignment horizontal="left" vertical="center"/>
    </xf>
    <xf numFmtId="49" fontId="19" fillId="0" borderId="0" xfId="3" applyNumberFormat="1" applyFont="1" applyAlignment="1">
      <alignment horizontal="left" vertical="center"/>
    </xf>
    <xf numFmtId="49" fontId="20" fillId="3" borderId="235" xfId="3" applyNumberFormat="1" applyFont="1" applyFill="1" applyBorder="1" applyAlignment="1">
      <alignment horizontal="center" vertical="center" textRotation="255"/>
    </xf>
    <xf numFmtId="49" fontId="20" fillId="3" borderId="233" xfId="3" applyNumberFormat="1" applyFont="1" applyFill="1" applyBorder="1" applyAlignment="1">
      <alignment horizontal="center" vertical="center" textRotation="255"/>
    </xf>
    <xf numFmtId="49" fontId="20" fillId="3" borderId="236" xfId="3" applyNumberFormat="1" applyFont="1" applyFill="1" applyBorder="1" applyAlignment="1">
      <alignment horizontal="center" vertical="center" textRotation="255"/>
    </xf>
    <xf numFmtId="49" fontId="20" fillId="3" borderId="229" xfId="3" applyNumberFormat="1" applyFont="1" applyFill="1" applyBorder="1" applyAlignment="1">
      <alignment horizontal="center" vertical="center" textRotation="255"/>
    </xf>
    <xf numFmtId="49" fontId="20" fillId="3" borderId="234" xfId="3" applyNumberFormat="1" applyFont="1" applyFill="1" applyBorder="1" applyAlignment="1">
      <alignment horizontal="center" vertical="center" textRotation="255"/>
    </xf>
    <xf numFmtId="49" fontId="19" fillId="0" borderId="147" xfId="3" applyNumberFormat="1" applyFont="1" applyBorder="1" applyAlignment="1">
      <alignment horizontal="left" vertical="center"/>
    </xf>
    <xf numFmtId="49" fontId="19" fillId="0" borderId="116" xfId="3" applyNumberFormat="1" applyFont="1" applyBorder="1" applyAlignment="1" applyProtection="1">
      <alignment horizontal="left" vertical="center" wrapText="1"/>
      <protection locked="0"/>
    </xf>
    <xf numFmtId="49" fontId="19" fillId="0" borderId="117" xfId="3" applyNumberFormat="1" applyFont="1" applyBorder="1" applyAlignment="1" applyProtection="1">
      <alignment horizontal="left" vertical="center" wrapText="1"/>
      <protection locked="0"/>
    </xf>
    <xf numFmtId="49" fontId="19" fillId="0" borderId="147" xfId="3" applyNumberFormat="1" applyFont="1" applyBorder="1" applyAlignment="1" applyProtection="1">
      <alignment horizontal="left" vertical="center" wrapText="1"/>
      <protection locked="0"/>
    </xf>
    <xf numFmtId="49" fontId="19" fillId="0" borderId="99" xfId="3" applyNumberFormat="1" applyFont="1" applyBorder="1" applyAlignment="1" applyProtection="1">
      <alignment horizontal="left" vertical="center" wrapText="1"/>
      <protection locked="0"/>
    </xf>
    <xf numFmtId="49" fontId="19" fillId="0" borderId="0" xfId="3" applyNumberFormat="1" applyFont="1" applyAlignment="1" applyProtection="1">
      <alignment horizontal="left" vertical="center" wrapText="1"/>
      <protection locked="0"/>
    </xf>
    <xf numFmtId="49" fontId="19" fillId="0" borderId="145" xfId="3" applyNumberFormat="1" applyFont="1" applyBorder="1" applyAlignment="1" applyProtection="1">
      <alignment horizontal="left" vertical="center" wrapText="1"/>
      <protection locked="0"/>
    </xf>
    <xf numFmtId="49" fontId="19" fillId="0" borderId="237" xfId="3" applyNumberFormat="1" applyFont="1" applyBorder="1" applyAlignment="1" applyProtection="1">
      <alignment horizontal="left" vertical="center" wrapText="1"/>
      <protection locked="0"/>
    </xf>
    <xf numFmtId="49" fontId="19" fillId="0" borderId="7" xfId="3" applyNumberFormat="1" applyFont="1" applyBorder="1" applyAlignment="1" applyProtection="1">
      <alignment horizontal="left" vertical="center" wrapText="1"/>
      <protection locked="0"/>
    </xf>
    <xf numFmtId="49" fontId="19" fillId="0" borderId="238" xfId="3" applyNumberFormat="1" applyFont="1" applyBorder="1" applyAlignment="1" applyProtection="1">
      <alignment horizontal="left" vertical="center" wrapText="1"/>
      <protection locked="0"/>
    </xf>
    <xf numFmtId="49" fontId="19" fillId="0" borderId="230" xfId="3" applyNumberFormat="1" applyFont="1" applyBorder="1" applyAlignment="1" applyProtection="1">
      <alignment horizontal="left" vertical="center" wrapText="1"/>
      <protection locked="0"/>
    </xf>
    <xf numFmtId="49" fontId="19" fillId="0" borderId="5" xfId="3" applyNumberFormat="1" applyFont="1" applyBorder="1" applyAlignment="1" applyProtection="1">
      <alignment horizontal="left" vertical="center" wrapText="1"/>
      <protection locked="0"/>
    </xf>
    <xf numFmtId="49" fontId="19" fillId="0" borderId="231" xfId="3" applyNumberFormat="1" applyFont="1" applyBorder="1" applyAlignment="1" applyProtection="1">
      <alignment horizontal="left" vertical="center" wrapText="1"/>
      <protection locked="0"/>
    </xf>
    <xf numFmtId="49" fontId="19" fillId="0" borderId="112" xfId="3" applyNumberFormat="1" applyFont="1" applyBorder="1" applyAlignment="1" applyProtection="1">
      <alignment horizontal="left" vertical="center" wrapText="1"/>
      <protection locked="0"/>
    </xf>
    <xf numFmtId="49" fontId="19" fillId="0" borderId="113" xfId="3" applyNumberFormat="1" applyFont="1" applyBorder="1" applyAlignment="1" applyProtection="1">
      <alignment horizontal="left" vertical="center" wrapText="1"/>
      <protection locked="0"/>
    </xf>
    <xf numFmtId="49" fontId="19" fillId="0" borderId="190" xfId="3" applyNumberFormat="1" applyFont="1" applyBorder="1" applyAlignment="1" applyProtection="1">
      <alignment horizontal="left" vertical="center" wrapText="1"/>
      <protection locked="0"/>
    </xf>
    <xf numFmtId="0" fontId="19" fillId="0" borderId="5" xfId="3" applyFont="1" applyBorder="1" applyAlignment="1">
      <alignment horizontal="left" vertical="center" shrinkToFit="1"/>
    </xf>
    <xf numFmtId="0" fontId="19" fillId="0" borderId="2" xfId="3" applyFont="1" applyBorder="1" applyAlignment="1">
      <alignment horizontal="left" vertical="center" shrinkToFit="1"/>
    </xf>
    <xf numFmtId="0" fontId="14" fillId="4" borderId="122" xfId="3" applyFont="1" applyFill="1" applyBorder="1" applyAlignment="1">
      <alignment horizontal="left" vertical="center" wrapText="1"/>
    </xf>
    <xf numFmtId="0" fontId="14" fillId="4" borderId="117" xfId="3" applyFont="1" applyFill="1" applyBorder="1" applyAlignment="1">
      <alignment horizontal="left" vertical="center" wrapText="1"/>
    </xf>
    <xf numFmtId="0" fontId="14" fillId="4" borderId="118" xfId="3" applyFont="1" applyFill="1" applyBorder="1" applyAlignment="1">
      <alignment horizontal="left" vertical="center" wrapText="1"/>
    </xf>
    <xf numFmtId="0" fontId="14" fillId="4" borderId="0" xfId="3" applyFont="1" applyFill="1" applyAlignment="1">
      <alignment horizontal="left" vertical="center" wrapText="1"/>
    </xf>
    <xf numFmtId="49" fontId="14" fillId="0" borderId="0" xfId="3" applyNumberFormat="1" applyFont="1" applyAlignment="1" applyProtection="1">
      <alignment horizontal="center" vertical="center" shrinkToFit="1"/>
      <protection locked="0"/>
    </xf>
    <xf numFmtId="0" fontId="31" fillId="2" borderId="96" xfId="3" applyFont="1" applyFill="1" applyBorder="1" applyAlignment="1">
      <alignment horizontal="left" vertical="center" shrinkToFit="1"/>
    </xf>
    <xf numFmtId="0" fontId="31" fillId="2" borderId="97" xfId="3" applyFont="1" applyFill="1" applyBorder="1" applyAlignment="1">
      <alignment horizontal="left" vertical="center" shrinkToFit="1"/>
    </xf>
    <xf numFmtId="0" fontId="31" fillId="2" borderId="0" xfId="3" applyFont="1" applyFill="1" applyAlignment="1">
      <alignment horizontal="left" vertical="center" shrinkToFit="1"/>
    </xf>
    <xf numFmtId="0" fontId="31" fillId="2" borderId="24" xfId="3" applyFont="1" applyFill="1" applyBorder="1" applyAlignment="1">
      <alignment horizontal="left" vertical="center" shrinkToFit="1"/>
    </xf>
    <xf numFmtId="0" fontId="31" fillId="2" borderId="96" xfId="3" applyFont="1" applyFill="1" applyBorder="1" applyAlignment="1">
      <alignment horizontal="left" vertical="center" wrapText="1" shrinkToFit="1"/>
    </xf>
    <xf numFmtId="49" fontId="16" fillId="0" borderId="5" xfId="3" applyNumberFormat="1" applyFont="1" applyBorder="1" applyAlignment="1">
      <alignment horizontal="left" vertical="center"/>
    </xf>
    <xf numFmtId="0" fontId="16" fillId="0" borderId="5" xfId="3" applyFont="1" applyBorder="1" applyAlignment="1">
      <alignment horizontal="left" vertical="center"/>
    </xf>
    <xf numFmtId="0" fontId="16" fillId="0" borderId="2" xfId="3" applyFont="1" applyBorder="1" applyAlignment="1">
      <alignment horizontal="left" vertical="center"/>
    </xf>
    <xf numFmtId="0" fontId="16" fillId="0" borderId="0" xfId="3" applyFont="1" applyAlignment="1">
      <alignment horizontal="left" vertical="center"/>
    </xf>
    <xf numFmtId="0" fontId="16" fillId="0" borderId="4" xfId="3" applyFont="1" applyBorder="1" applyAlignment="1">
      <alignment horizontal="left" vertical="center"/>
    </xf>
    <xf numFmtId="0" fontId="16" fillId="0" borderId="113" xfId="3" applyFont="1" applyBorder="1" applyAlignment="1">
      <alignment horizontal="left" vertical="center"/>
    </xf>
    <xf numFmtId="49" fontId="16" fillId="0" borderId="113" xfId="3" applyNumberFormat="1" applyFont="1" applyBorder="1" applyAlignment="1" applyProtection="1">
      <alignment horizontal="center" vertical="center" shrinkToFit="1"/>
      <protection locked="0"/>
    </xf>
    <xf numFmtId="49" fontId="16" fillId="0" borderId="0" xfId="3" applyNumberFormat="1" applyFont="1" applyAlignment="1" applyProtection="1">
      <alignment horizontal="center" vertical="center" shrinkToFit="1"/>
      <protection locked="0"/>
    </xf>
    <xf numFmtId="49" fontId="16" fillId="0" borderId="200" xfId="3" applyNumberFormat="1" applyFont="1" applyBorder="1" applyAlignment="1" applyProtection="1">
      <alignment horizontal="center" vertical="center" shrinkToFit="1"/>
      <protection locked="0"/>
    </xf>
    <xf numFmtId="49" fontId="16" fillId="0" borderId="230" xfId="3" applyNumberFormat="1" applyFont="1" applyBorder="1" applyAlignment="1" applyProtection="1">
      <alignment horizontal="left" vertical="top"/>
      <protection locked="0"/>
    </xf>
    <xf numFmtId="49" fontId="16" fillId="0" borderId="5" xfId="3" applyNumberFormat="1" applyFont="1" applyBorder="1" applyAlignment="1" applyProtection="1">
      <alignment horizontal="left" vertical="top"/>
      <protection locked="0"/>
    </xf>
    <xf numFmtId="49" fontId="16" fillId="0" borderId="231" xfId="3" applyNumberFormat="1" applyFont="1" applyBorder="1" applyAlignment="1" applyProtection="1">
      <alignment horizontal="left" vertical="top"/>
      <protection locked="0"/>
    </xf>
    <xf numFmtId="49" fontId="16" fillId="0" borderId="99" xfId="3" applyNumberFormat="1" applyFont="1" applyBorder="1" applyAlignment="1" applyProtection="1">
      <alignment horizontal="left" vertical="top"/>
      <protection locked="0"/>
    </xf>
    <xf numFmtId="49" fontId="16" fillId="0" borderId="0" xfId="3" applyNumberFormat="1" applyFont="1" applyAlignment="1" applyProtection="1">
      <alignment horizontal="left" vertical="top"/>
      <protection locked="0"/>
    </xf>
    <xf numFmtId="49" fontId="16" fillId="0" borderId="145" xfId="3" applyNumberFormat="1" applyFont="1" applyBorder="1" applyAlignment="1" applyProtection="1">
      <alignment horizontal="left" vertical="top"/>
      <protection locked="0"/>
    </xf>
    <xf numFmtId="49" fontId="16" fillId="0" borderId="112" xfId="3" applyNumberFormat="1" applyFont="1" applyBorder="1" applyAlignment="1" applyProtection="1">
      <alignment horizontal="left" vertical="top"/>
      <protection locked="0"/>
    </xf>
    <xf numFmtId="49" fontId="16" fillId="0" borderId="113" xfId="3" applyNumberFormat="1" applyFont="1" applyBorder="1" applyAlignment="1" applyProtection="1">
      <alignment horizontal="left" vertical="top"/>
      <protection locked="0"/>
    </xf>
    <xf numFmtId="49" fontId="16" fillId="0" borderId="190" xfId="3" applyNumberFormat="1" applyFont="1" applyBorder="1" applyAlignment="1" applyProtection="1">
      <alignment horizontal="left" vertical="top"/>
      <protection locked="0"/>
    </xf>
    <xf numFmtId="49" fontId="16" fillId="0" borderId="117" xfId="3" applyNumberFormat="1" applyFont="1" applyBorder="1" applyAlignment="1">
      <alignment horizontal="left" vertical="center"/>
    </xf>
    <xf numFmtId="49" fontId="16" fillId="0" borderId="147" xfId="3" applyNumberFormat="1" applyFont="1" applyBorder="1" applyAlignment="1">
      <alignment horizontal="left" vertical="center"/>
    </xf>
    <xf numFmtId="0" fontId="16" fillId="0" borderId="146" xfId="3" applyFont="1" applyBorder="1" applyAlignment="1">
      <alignment horizontal="left" vertical="center"/>
    </xf>
    <xf numFmtId="0" fontId="16" fillId="0" borderId="117" xfId="3" applyFont="1" applyBorder="1" applyAlignment="1">
      <alignment horizontal="left" vertical="center"/>
    </xf>
    <xf numFmtId="0" fontId="16" fillId="0" borderId="204" xfId="3" applyFont="1" applyBorder="1" applyAlignment="1">
      <alignment horizontal="left" vertical="center"/>
    </xf>
    <xf numFmtId="0" fontId="16" fillId="0" borderId="145" xfId="3" applyFont="1" applyBorder="1" applyAlignment="1">
      <alignment horizontal="left" vertical="center"/>
    </xf>
    <xf numFmtId="0" fontId="16" fillId="0" borderId="144" xfId="3" applyFont="1" applyBorder="1" applyAlignment="1">
      <alignment horizontal="left" vertical="center"/>
    </xf>
    <xf numFmtId="0" fontId="16" fillId="0" borderId="7" xfId="3" applyFont="1" applyBorder="1" applyAlignment="1">
      <alignment horizontal="left" vertical="center"/>
    </xf>
    <xf numFmtId="49" fontId="16" fillId="0" borderId="7" xfId="3" applyNumberFormat="1" applyFont="1" applyBorder="1" applyAlignment="1" applyProtection="1">
      <alignment horizontal="center" vertical="center" shrinkToFit="1"/>
      <protection locked="0"/>
    </xf>
    <xf numFmtId="49" fontId="16" fillId="0" borderId="8" xfId="3" applyNumberFormat="1" applyFont="1" applyBorder="1" applyAlignment="1" applyProtection="1">
      <alignment horizontal="center" vertical="center" shrinkToFit="1"/>
      <protection locked="0"/>
    </xf>
    <xf numFmtId="49" fontId="16" fillId="0" borderId="116" xfId="3" applyNumberFormat="1" applyFont="1" applyBorder="1" applyAlignment="1" applyProtection="1">
      <alignment horizontal="left" vertical="top"/>
      <protection locked="0"/>
    </xf>
    <xf numFmtId="49" fontId="16" fillId="0" borderId="117" xfId="3" applyNumberFormat="1" applyFont="1" applyBorder="1" applyAlignment="1" applyProtection="1">
      <alignment horizontal="left" vertical="top"/>
      <protection locked="0"/>
    </xf>
    <xf numFmtId="49" fontId="16" fillId="0" borderId="147" xfId="3" applyNumberFormat="1" applyFont="1" applyBorder="1" applyAlignment="1" applyProtection="1">
      <alignment horizontal="left" vertical="top"/>
      <protection locked="0"/>
    </xf>
    <xf numFmtId="49" fontId="16" fillId="0" borderId="237" xfId="3" applyNumberFormat="1" applyFont="1" applyBorder="1" applyAlignment="1" applyProtection="1">
      <alignment horizontal="left" vertical="top"/>
      <protection locked="0"/>
    </xf>
    <xf numFmtId="49" fontId="16" fillId="0" borderId="7" xfId="3" applyNumberFormat="1" applyFont="1" applyBorder="1" applyAlignment="1" applyProtection="1">
      <alignment horizontal="left" vertical="top"/>
      <protection locked="0"/>
    </xf>
    <xf numFmtId="49" fontId="16" fillId="0" borderId="238" xfId="3" applyNumberFormat="1" applyFont="1" applyBorder="1" applyAlignment="1" applyProtection="1">
      <alignment horizontal="left" vertical="top"/>
      <protection locked="0"/>
    </xf>
    <xf numFmtId="49" fontId="16" fillId="0" borderId="231" xfId="3" applyNumberFormat="1" applyFont="1" applyBorder="1" applyAlignment="1">
      <alignment horizontal="left" vertical="center"/>
    </xf>
    <xf numFmtId="0" fontId="16" fillId="0" borderId="240" xfId="3" applyFont="1" applyBorder="1" applyAlignment="1">
      <alignment horizontal="left" vertical="center"/>
    </xf>
    <xf numFmtId="0" fontId="14" fillId="4" borderId="98" xfId="3" applyFont="1" applyFill="1" applyBorder="1" applyAlignment="1">
      <alignment horizontal="left" vertical="center" wrapText="1"/>
    </xf>
    <xf numFmtId="0" fontId="14" fillId="4" borderId="17" xfId="3" applyFont="1" applyFill="1" applyBorder="1" applyAlignment="1">
      <alignment horizontal="left" vertical="center" wrapText="1"/>
    </xf>
    <xf numFmtId="49" fontId="16" fillId="0" borderId="230" xfId="3" applyNumberFormat="1" applyFont="1" applyBorder="1" applyAlignment="1" applyProtection="1">
      <alignment horizontal="left" vertical="top" wrapText="1"/>
      <protection locked="0"/>
    </xf>
    <xf numFmtId="49" fontId="16" fillId="0" borderId="116" xfId="3" applyNumberFormat="1" applyFont="1" applyBorder="1" applyAlignment="1" applyProtection="1">
      <alignment horizontal="left" vertical="top" wrapText="1"/>
      <protection locked="0"/>
    </xf>
    <xf numFmtId="49" fontId="20" fillId="3" borderId="137" xfId="3" applyNumberFormat="1" applyFont="1" applyFill="1" applyBorder="1" applyAlignment="1">
      <alignment horizontal="center" vertical="center" textRotation="255"/>
    </xf>
    <xf numFmtId="49" fontId="20" fillId="3" borderId="111" xfId="3" applyNumberFormat="1" applyFont="1" applyFill="1" applyBorder="1" applyAlignment="1">
      <alignment horizontal="center" vertical="center" textRotation="255"/>
    </xf>
    <xf numFmtId="49" fontId="16" fillId="0" borderId="0" xfId="3" applyNumberFormat="1" applyFont="1" applyAlignment="1">
      <alignment horizontal="left" vertical="center"/>
    </xf>
    <xf numFmtId="49" fontId="16" fillId="0" borderId="145" xfId="3" applyNumberFormat="1" applyFont="1" applyBorder="1" applyAlignment="1">
      <alignment horizontal="left" vertical="center"/>
    </xf>
    <xf numFmtId="0" fontId="16" fillId="0" borderId="17" xfId="3" applyFont="1" applyBorder="1" applyAlignment="1">
      <alignment horizontal="left" vertical="center"/>
    </xf>
    <xf numFmtId="0" fontId="16" fillId="0" borderId="27" xfId="3" applyFont="1" applyBorder="1" applyAlignment="1">
      <alignment horizontal="left" vertical="center"/>
    </xf>
    <xf numFmtId="49" fontId="16" fillId="0" borderId="27" xfId="3" applyNumberFormat="1" applyFont="1" applyBorder="1" applyAlignment="1" applyProtection="1">
      <alignment horizontal="center" vertical="center" shrinkToFit="1"/>
      <protection locked="0"/>
    </xf>
    <xf numFmtId="49" fontId="16" fillId="0" borderId="26" xfId="3" applyNumberFormat="1" applyFont="1" applyBorder="1" applyAlignment="1" applyProtection="1">
      <alignment horizontal="center" vertical="center" shrinkToFit="1"/>
      <protection locked="0"/>
    </xf>
    <xf numFmtId="49" fontId="16" fillId="0" borderId="115" xfId="3" applyNumberFormat="1" applyFont="1" applyBorder="1" applyAlignment="1" applyProtection="1">
      <alignment horizontal="center" vertical="center" shrinkToFit="1"/>
      <protection locked="0"/>
    </xf>
    <xf numFmtId="49" fontId="20" fillId="3" borderId="138" xfId="3" applyNumberFormat="1" applyFont="1" applyFill="1" applyBorder="1" applyAlignment="1">
      <alignment horizontal="center" vertical="center" textRotation="255"/>
    </xf>
    <xf numFmtId="49" fontId="20" fillId="3" borderId="132" xfId="3" applyNumberFormat="1" applyFont="1" applyFill="1" applyBorder="1" applyAlignment="1">
      <alignment horizontal="center" vertical="center" textRotation="255"/>
    </xf>
    <xf numFmtId="0" fontId="16" fillId="0" borderId="118" xfId="3" applyFont="1" applyBorder="1" applyAlignment="1">
      <alignment horizontal="left" vertical="center"/>
    </xf>
    <xf numFmtId="0" fontId="19" fillId="0" borderId="17" xfId="3" applyFont="1" applyBorder="1" applyAlignment="1">
      <alignment horizontal="center" vertical="center" shrinkToFit="1"/>
    </xf>
    <xf numFmtId="49" fontId="16" fillId="0" borderId="85" xfId="3" applyNumberFormat="1" applyFont="1" applyBorder="1" applyAlignment="1" applyProtection="1">
      <alignment horizontal="left" vertical="top"/>
      <protection locked="0"/>
    </xf>
    <xf numFmtId="49" fontId="16" fillId="0" borderId="27" xfId="3" applyNumberFormat="1" applyFont="1" applyBorder="1" applyAlignment="1" applyProtection="1">
      <alignment horizontal="left" vertical="top"/>
      <protection locked="0"/>
    </xf>
    <xf numFmtId="49" fontId="16" fillId="0" borderId="192" xfId="3" applyNumberFormat="1" applyFont="1" applyBorder="1" applyAlignment="1" applyProtection="1">
      <alignment horizontal="left" vertical="top"/>
      <protection locked="0"/>
    </xf>
    <xf numFmtId="49" fontId="16" fillId="0" borderId="99" xfId="3" applyNumberFormat="1" applyFont="1" applyBorder="1" applyAlignment="1" applyProtection="1">
      <alignment horizontal="left" vertical="top" wrapText="1"/>
      <protection locked="0"/>
    </xf>
    <xf numFmtId="49" fontId="16" fillId="0" borderId="4" xfId="3" applyNumberFormat="1" applyFont="1" applyBorder="1" applyAlignment="1" applyProtection="1">
      <alignment horizontal="center" vertical="center" shrinkToFit="1"/>
      <protection locked="0"/>
    </xf>
    <xf numFmtId="0" fontId="16" fillId="0" borderId="264" xfId="3" applyFont="1" applyBorder="1" applyAlignment="1">
      <alignment horizontal="left" vertical="center"/>
    </xf>
    <xf numFmtId="49" fontId="16" fillId="0" borderId="240" xfId="3" applyNumberFormat="1" applyFont="1" applyBorder="1" applyAlignment="1">
      <alignment horizontal="left" vertical="center"/>
    </xf>
    <xf numFmtId="49" fontId="16" fillId="0" borderId="5" xfId="3" applyNumberFormat="1" applyFont="1" applyBorder="1" applyAlignment="1" applyProtection="1">
      <alignment horizontal="left" vertical="top" wrapText="1"/>
      <protection locked="0"/>
    </xf>
    <xf numFmtId="49" fontId="16" fillId="0" borderId="231" xfId="3" applyNumberFormat="1" applyFont="1" applyBorder="1" applyAlignment="1" applyProtection="1">
      <alignment horizontal="left" vertical="top" wrapText="1"/>
      <protection locked="0"/>
    </xf>
    <xf numFmtId="49" fontId="16" fillId="0" borderId="0" xfId="3" applyNumberFormat="1" applyFont="1" applyAlignment="1" applyProtection="1">
      <alignment horizontal="left" vertical="top" wrapText="1"/>
      <protection locked="0"/>
    </xf>
    <xf numFmtId="49" fontId="16" fillId="0" borderId="145" xfId="3" applyNumberFormat="1" applyFont="1" applyBorder="1" applyAlignment="1" applyProtection="1">
      <alignment horizontal="left" vertical="top" wrapText="1"/>
      <protection locked="0"/>
    </xf>
    <xf numFmtId="49" fontId="16" fillId="0" borderId="112" xfId="3" applyNumberFormat="1" applyFont="1" applyBorder="1" applyAlignment="1" applyProtection="1">
      <alignment horizontal="left" vertical="top" wrapText="1"/>
      <protection locked="0"/>
    </xf>
    <xf numFmtId="49" fontId="16" fillId="0" borderId="113" xfId="3" applyNumberFormat="1" applyFont="1" applyBorder="1" applyAlignment="1" applyProtection="1">
      <alignment horizontal="left" vertical="top" wrapText="1"/>
      <protection locked="0"/>
    </xf>
    <xf numFmtId="49" fontId="16" fillId="0" borderId="190" xfId="3" applyNumberFormat="1" applyFont="1" applyBorder="1" applyAlignment="1" applyProtection="1">
      <alignment horizontal="left" vertical="top" wrapText="1"/>
      <protection locked="0"/>
    </xf>
    <xf numFmtId="49" fontId="16" fillId="0" borderId="117" xfId="3" applyNumberFormat="1" applyFont="1" applyBorder="1" applyAlignment="1" applyProtection="1">
      <alignment horizontal="left" vertical="top" wrapText="1"/>
      <protection locked="0"/>
    </xf>
    <xf numFmtId="49" fontId="16" fillId="0" borderId="147" xfId="3" applyNumberFormat="1" applyFont="1" applyBorder="1" applyAlignment="1" applyProtection="1">
      <alignment horizontal="left" vertical="top" wrapText="1"/>
      <protection locked="0"/>
    </xf>
    <xf numFmtId="49" fontId="16" fillId="0" borderId="237" xfId="3" applyNumberFormat="1" applyFont="1" applyBorder="1" applyAlignment="1" applyProtection="1">
      <alignment horizontal="left" vertical="top" wrapText="1"/>
      <protection locked="0"/>
    </xf>
    <xf numFmtId="49" fontId="16" fillId="0" borderId="7" xfId="3" applyNumberFormat="1" applyFont="1" applyBorder="1" applyAlignment="1" applyProtection="1">
      <alignment horizontal="left" vertical="top" wrapText="1"/>
      <protection locked="0"/>
    </xf>
    <xf numFmtId="49" fontId="16" fillId="0" borderId="238" xfId="3" applyNumberFormat="1" applyFont="1" applyBorder="1" applyAlignment="1" applyProtection="1">
      <alignment horizontal="left" vertical="top" wrapText="1"/>
      <protection locked="0"/>
    </xf>
    <xf numFmtId="49" fontId="16" fillId="0" borderId="146" xfId="3" applyNumberFormat="1" applyFont="1" applyBorder="1" applyAlignment="1">
      <alignment horizontal="left" vertical="center"/>
    </xf>
    <xf numFmtId="0" fontId="16" fillId="0" borderId="263" xfId="3" applyFont="1" applyBorder="1" applyAlignment="1">
      <alignment horizontal="left" vertical="center"/>
    </xf>
    <xf numFmtId="0" fontId="14" fillId="4" borderId="265" xfId="3" applyFont="1" applyFill="1" applyBorder="1" applyAlignment="1">
      <alignment horizontal="left" vertical="center" wrapText="1"/>
    </xf>
    <xf numFmtId="0" fontId="14" fillId="4" borderId="14" xfId="3" applyFont="1" applyFill="1" applyBorder="1" applyAlignment="1">
      <alignment horizontal="left" vertical="center" wrapText="1"/>
    </xf>
    <xf numFmtId="0" fontId="14" fillId="4" borderId="266" xfId="3" applyFont="1" applyFill="1" applyBorder="1" applyAlignment="1">
      <alignment horizontal="left" vertical="center" wrapText="1"/>
    </xf>
    <xf numFmtId="0" fontId="63" fillId="0" borderId="12" xfId="3" applyFont="1" applyBorder="1" applyAlignment="1">
      <alignment horizontal="center" vertical="center"/>
    </xf>
    <xf numFmtId="0" fontId="63" fillId="0" borderId="12" xfId="3" applyFont="1" applyBorder="1" applyAlignment="1" applyProtection="1">
      <alignment horizontal="center" vertical="center" shrinkToFit="1"/>
      <protection locked="0"/>
    </xf>
    <xf numFmtId="38" fontId="63" fillId="0" borderId="12" xfId="1" applyFont="1" applyFill="1" applyBorder="1" applyAlignment="1" applyProtection="1">
      <alignment horizontal="right" vertical="center"/>
      <protection locked="0"/>
    </xf>
    <xf numFmtId="0" fontId="63" fillId="4" borderId="183" xfId="3" applyFont="1" applyFill="1" applyBorder="1" applyAlignment="1">
      <alignment horizontal="center" vertical="center"/>
    </xf>
    <xf numFmtId="38" fontId="63" fillId="4" borderId="183" xfId="1" applyFont="1" applyFill="1" applyBorder="1" applyAlignment="1">
      <alignment horizontal="right" vertical="center"/>
    </xf>
    <xf numFmtId="0" fontId="63" fillId="8" borderId="208" xfId="3" applyFont="1" applyFill="1" applyBorder="1" applyAlignment="1">
      <alignment horizontal="right" vertical="center"/>
    </xf>
    <xf numFmtId="0" fontId="63" fillId="0" borderId="12" xfId="3" applyFont="1" applyBorder="1" applyAlignment="1">
      <alignment horizontal="center" vertical="center" shrinkToFit="1"/>
    </xf>
    <xf numFmtId="0" fontId="63" fillId="0" borderId="75" xfId="3" applyFont="1" applyBorder="1" applyAlignment="1">
      <alignment horizontal="center" vertical="center" shrinkToFit="1"/>
    </xf>
    <xf numFmtId="0" fontId="63" fillId="0" borderId="75" xfId="3" applyFont="1" applyBorder="1" applyAlignment="1" applyProtection="1">
      <alignment horizontal="center" vertical="center" shrinkToFit="1"/>
      <protection locked="0"/>
    </xf>
    <xf numFmtId="0" fontId="63" fillId="0" borderId="12" xfId="3" applyFont="1" applyBorder="1" applyAlignment="1">
      <alignment horizontal="center" vertical="center" textRotation="255"/>
    </xf>
    <xf numFmtId="0" fontId="63" fillId="0" borderId="75" xfId="3" applyFont="1" applyBorder="1" applyAlignment="1">
      <alignment horizontal="center" vertical="center" textRotation="255"/>
    </xf>
    <xf numFmtId="0" fontId="63" fillId="2" borderId="96" xfId="3" applyFont="1" applyFill="1" applyBorder="1" applyAlignment="1">
      <alignment horizontal="left" vertical="center" wrapText="1"/>
    </xf>
    <xf numFmtId="0" fontId="63" fillId="2" borderId="97" xfId="3" applyFont="1" applyFill="1" applyBorder="1" applyAlignment="1">
      <alignment horizontal="left" vertical="center" wrapText="1"/>
    </xf>
    <xf numFmtId="0" fontId="63" fillId="2" borderId="24" xfId="3" applyFont="1" applyFill="1" applyBorder="1" applyAlignment="1">
      <alignment horizontal="left" vertical="center" wrapText="1"/>
    </xf>
    <xf numFmtId="0" fontId="67" fillId="0" borderId="1" xfId="3" applyFont="1" applyBorder="1" applyAlignment="1" applyProtection="1">
      <alignment horizontal="left" vertical="center" wrapText="1"/>
      <protection locked="0"/>
    </xf>
    <xf numFmtId="0" fontId="67" fillId="0" borderId="5" xfId="3" applyFont="1" applyBorder="1" applyAlignment="1" applyProtection="1">
      <alignment horizontal="left" vertical="center" wrapText="1"/>
      <protection locked="0"/>
    </xf>
    <xf numFmtId="0" fontId="67" fillId="0" borderId="2" xfId="3" applyFont="1" applyBorder="1" applyAlignment="1" applyProtection="1">
      <alignment horizontal="left" vertical="center" wrapText="1"/>
      <protection locked="0"/>
    </xf>
    <xf numFmtId="0" fontId="67" fillId="0" borderId="3" xfId="3" applyFont="1" applyBorder="1" applyAlignment="1" applyProtection="1">
      <alignment horizontal="left" vertical="center" wrapText="1"/>
      <protection locked="0"/>
    </xf>
    <xf numFmtId="0" fontId="67" fillId="0" borderId="0" xfId="3" applyFont="1" applyAlignment="1" applyProtection="1">
      <alignment horizontal="left" vertical="center" wrapText="1"/>
      <protection locked="0"/>
    </xf>
    <xf numFmtId="0" fontId="67" fillId="0" borderId="4" xfId="3" applyFont="1" applyBorder="1" applyAlignment="1" applyProtection="1">
      <alignment horizontal="left" vertical="center" wrapText="1"/>
      <protection locked="0"/>
    </xf>
    <xf numFmtId="0" fontId="67" fillId="0" borderId="6" xfId="3" applyFont="1" applyBorder="1" applyAlignment="1" applyProtection="1">
      <alignment horizontal="left" vertical="center" wrapText="1"/>
      <protection locked="0"/>
    </xf>
    <xf numFmtId="0" fontId="67" fillId="0" borderId="7" xfId="3" applyFont="1" applyBorder="1" applyAlignment="1" applyProtection="1">
      <alignment horizontal="left" vertical="center" wrapText="1"/>
      <protection locked="0"/>
    </xf>
    <xf numFmtId="0" fontId="67" fillId="0" borderId="8" xfId="3" applyFont="1" applyBorder="1" applyAlignment="1" applyProtection="1">
      <alignment horizontal="left" vertical="center" wrapText="1"/>
      <protection locked="0"/>
    </xf>
    <xf numFmtId="38" fontId="63" fillId="0" borderId="75" xfId="1" applyFont="1" applyFill="1" applyBorder="1" applyAlignment="1" applyProtection="1">
      <alignment horizontal="right" vertical="center"/>
      <protection locked="0"/>
    </xf>
    <xf numFmtId="0" fontId="44" fillId="3" borderId="73" xfId="0" applyFont="1" applyFill="1" applyBorder="1" applyAlignment="1" applyProtection="1">
      <alignment horizontal="center" vertical="center" shrinkToFit="1"/>
    </xf>
    <xf numFmtId="0" fontId="44" fillId="3" borderId="12" xfId="0" applyFont="1" applyFill="1" applyBorder="1" applyAlignment="1" applyProtection="1">
      <alignment horizontal="center" vertical="center" shrinkToFit="1"/>
    </xf>
    <xf numFmtId="0" fontId="46" fillId="0" borderId="13" xfId="0" applyFont="1" applyBorder="1" applyAlignment="1" applyProtection="1">
      <alignment horizontal="left" vertical="center"/>
    </xf>
    <xf numFmtId="0" fontId="46" fillId="0" borderId="14" xfId="0" applyFont="1" applyBorder="1" applyAlignment="1" applyProtection="1">
      <alignment horizontal="left" vertical="center"/>
    </xf>
    <xf numFmtId="0" fontId="46" fillId="0" borderId="74" xfId="0" applyFont="1" applyBorder="1" applyAlignment="1" applyProtection="1">
      <alignment horizontal="left" vertical="center"/>
    </xf>
    <xf numFmtId="0" fontId="0" fillId="0" borderId="1"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0" fillId="0" borderId="76" xfId="0"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78" xfId="0" applyBorder="1" applyAlignment="1" applyProtection="1">
      <alignment horizontal="left" vertical="top" wrapText="1"/>
      <protection locked="0"/>
    </xf>
    <xf numFmtId="0" fontId="44" fillId="4" borderId="185" xfId="0" applyFont="1" applyFill="1" applyBorder="1" applyAlignment="1" applyProtection="1">
      <alignment horizontal="center" vertical="center" wrapText="1"/>
    </xf>
    <xf numFmtId="0" fontId="45" fillId="4" borderId="152" xfId="0" applyFont="1" applyFill="1" applyBorder="1" applyAlignment="1" applyProtection="1">
      <alignment horizontal="center" vertical="center" wrapText="1"/>
    </xf>
    <xf numFmtId="0" fontId="45" fillId="4" borderId="187" xfId="0" applyFont="1" applyFill="1" applyBorder="1" applyAlignment="1" applyProtection="1">
      <alignment horizontal="center" vertical="center" wrapText="1"/>
    </xf>
    <xf numFmtId="0" fontId="45" fillId="4" borderId="93" xfId="0" applyFont="1" applyFill="1" applyBorder="1" applyAlignment="1" applyProtection="1">
      <alignment horizontal="center" vertical="center" wrapText="1"/>
    </xf>
    <xf numFmtId="0" fontId="44" fillId="0" borderId="49" xfId="0" applyFont="1" applyBorder="1" applyAlignment="1" applyProtection="1">
      <alignment horizontal="left" vertical="top" wrapText="1"/>
      <protection locked="0"/>
    </xf>
    <xf numFmtId="0" fontId="45" fillId="0" borderId="53" xfId="0" applyFont="1" applyBorder="1" applyAlignment="1" applyProtection="1">
      <alignment horizontal="left" vertical="top"/>
      <protection locked="0"/>
    </xf>
    <xf numFmtId="0" fontId="45" fillId="0" borderId="194" xfId="0" applyFont="1" applyBorder="1" applyAlignment="1" applyProtection="1">
      <alignment horizontal="left" vertical="top"/>
      <protection locked="0"/>
    </xf>
    <xf numFmtId="0" fontId="45" fillId="0" borderId="51" xfId="0" applyFont="1" applyBorder="1" applyAlignment="1" applyProtection="1">
      <alignment horizontal="left" vertical="top"/>
      <protection locked="0"/>
    </xf>
    <xf numFmtId="0" fontId="45" fillId="0" borderId="7" xfId="0" applyFont="1" applyBorder="1" applyAlignment="1" applyProtection="1">
      <alignment horizontal="left" vertical="top"/>
      <protection locked="0"/>
    </xf>
    <xf numFmtId="0" fontId="45" fillId="0" borderId="71" xfId="0" applyFont="1" applyBorder="1" applyAlignment="1" applyProtection="1">
      <alignment horizontal="left" vertical="top"/>
      <protection locked="0"/>
    </xf>
    <xf numFmtId="0" fontId="44" fillId="3" borderId="139" xfId="0" applyFont="1" applyFill="1" applyBorder="1" applyAlignment="1" applyProtection="1">
      <alignment horizontal="center" vertical="center"/>
    </xf>
    <xf numFmtId="0" fontId="44" fillId="3" borderId="183" xfId="0" applyFont="1" applyFill="1" applyBorder="1" applyAlignment="1" applyProtection="1">
      <alignment horizontal="center" vertical="center"/>
    </xf>
    <xf numFmtId="0" fontId="44" fillId="3" borderId="73" xfId="0" applyFont="1" applyFill="1" applyBorder="1" applyAlignment="1" applyProtection="1">
      <alignment horizontal="center" vertical="center"/>
    </xf>
    <xf numFmtId="0" fontId="44" fillId="3" borderId="12" xfId="0" applyFont="1" applyFill="1" applyBorder="1" applyAlignment="1" applyProtection="1">
      <alignment horizontal="center" vertical="center"/>
    </xf>
    <xf numFmtId="0" fontId="0" fillId="0" borderId="183" xfId="0" applyBorder="1" applyAlignment="1" applyProtection="1">
      <alignment horizontal="center" vertical="center" shrinkToFit="1"/>
      <protection locked="0"/>
    </xf>
    <xf numFmtId="0" fontId="0" fillId="0" borderId="140" xfId="0" applyBorder="1" applyAlignment="1" applyProtection="1">
      <alignment horizontal="center" vertical="center" shrinkToFit="1"/>
      <protection locked="0"/>
    </xf>
    <xf numFmtId="0" fontId="0" fillId="0" borderId="16"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45" fillId="3" borderId="12" xfId="0" applyFont="1" applyFill="1" applyBorder="1" applyAlignment="1" applyProtection="1">
      <alignment horizontal="center" vertical="center"/>
    </xf>
    <xf numFmtId="38" fontId="0" fillId="0" borderId="12" xfId="1" applyFont="1" applyBorder="1" applyAlignment="1" applyProtection="1">
      <alignment horizontal="center" vertical="center"/>
      <protection locked="0"/>
    </xf>
    <xf numFmtId="38" fontId="0" fillId="0" borderId="13" xfId="1" applyFont="1" applyBorder="1" applyAlignment="1" applyProtection="1">
      <alignment horizontal="center" vertical="center"/>
      <protection locked="0"/>
    </xf>
    <xf numFmtId="0" fontId="44" fillId="3" borderId="79" xfId="0" applyFont="1" applyFill="1" applyBorder="1" applyAlignment="1" applyProtection="1">
      <alignment horizontal="center" vertical="center" shrinkToFit="1"/>
    </xf>
    <xf numFmtId="0" fontId="45" fillId="3" borderId="80" xfId="0" applyFont="1" applyFill="1" applyBorder="1" applyAlignment="1" applyProtection="1">
      <alignment horizontal="center" vertical="center" shrinkToFit="1"/>
    </xf>
    <xf numFmtId="58" fontId="0" fillId="0" borderId="80" xfId="0" applyNumberFormat="1" applyBorder="1" applyAlignment="1" applyProtection="1">
      <alignment horizontal="center" vertical="center"/>
      <protection locked="0"/>
    </xf>
    <xf numFmtId="0" fontId="0" fillId="0" borderId="80" xfId="0" applyBorder="1" applyAlignment="1" applyProtection="1">
      <alignment horizontal="center" vertical="center"/>
      <protection locked="0"/>
    </xf>
    <xf numFmtId="0" fontId="0" fillId="0" borderId="184" xfId="0" applyBorder="1" applyAlignment="1" applyProtection="1">
      <alignment horizontal="center" vertical="center"/>
      <protection locked="0"/>
    </xf>
    <xf numFmtId="9" fontId="0" fillId="3" borderId="13" xfId="6" applyFont="1" applyFill="1" applyBorder="1" applyAlignment="1" applyProtection="1">
      <alignment horizontal="center" vertical="center"/>
    </xf>
    <xf numFmtId="9" fontId="0" fillId="3" borderId="14" xfId="6" applyFont="1" applyFill="1" applyBorder="1" applyAlignment="1" applyProtection="1">
      <alignment horizontal="center" vertical="center"/>
    </xf>
    <xf numFmtId="9" fontId="0" fillId="3" borderId="74" xfId="6" applyFont="1" applyFill="1" applyBorder="1" applyAlignment="1" applyProtection="1">
      <alignment horizontal="center" vertical="center"/>
    </xf>
    <xf numFmtId="0" fontId="0" fillId="0" borderId="12" xfId="0" applyBorder="1" applyAlignment="1" applyProtection="1">
      <alignment horizontal="left" vertical="top" wrapText="1"/>
      <protection locked="0"/>
    </xf>
    <xf numFmtId="0" fontId="46" fillId="0" borderId="16" xfId="0" applyFont="1" applyBorder="1" applyAlignment="1" applyProtection="1">
      <alignment horizontal="left"/>
    </xf>
    <xf numFmtId="0" fontId="46" fillId="0" borderId="12" xfId="0" applyFont="1" applyBorder="1" applyAlignment="1" applyProtection="1">
      <alignment horizontal="left"/>
    </xf>
    <xf numFmtId="0" fontId="25" fillId="0" borderId="0" xfId="3" applyFont="1" applyAlignment="1" applyProtection="1">
      <alignment horizontal="left" vertical="center" shrinkToFit="1"/>
    </xf>
    <xf numFmtId="0" fontId="44" fillId="2" borderId="12" xfId="0" applyFont="1" applyFill="1" applyBorder="1" applyAlignment="1" applyProtection="1">
      <alignment horizontal="center" vertical="center"/>
    </xf>
    <xf numFmtId="0" fontId="0" fillId="0" borderId="12" xfId="0" applyBorder="1" applyAlignment="1" applyProtection="1">
      <alignment horizontal="left" vertical="center" shrinkToFit="1"/>
      <protection locked="0"/>
    </xf>
    <xf numFmtId="0" fontId="0" fillId="0" borderId="12" xfId="0" applyBorder="1" applyAlignment="1" applyProtection="1">
      <alignment horizontal="left" vertical="center"/>
      <protection locked="0"/>
    </xf>
    <xf numFmtId="0" fontId="19" fillId="0" borderId="0" xfId="3" applyFont="1" applyAlignment="1" applyProtection="1">
      <alignment vertical="center" wrapText="1"/>
    </xf>
    <xf numFmtId="0" fontId="44" fillId="0" borderId="75" xfId="0" applyFont="1" applyBorder="1" applyAlignment="1" applyProtection="1">
      <alignment horizontal="left" vertical="center"/>
    </xf>
    <xf numFmtId="0" fontId="45" fillId="0" borderId="75" xfId="0" applyFont="1" applyBorder="1" applyAlignment="1" applyProtection="1">
      <alignment horizontal="left" vertical="center"/>
    </xf>
    <xf numFmtId="0" fontId="45" fillId="2" borderId="12" xfId="0" applyFont="1" applyFill="1" applyBorder="1" applyAlignment="1" applyProtection="1">
      <alignment horizontal="center" vertical="center" wrapText="1"/>
    </xf>
    <xf numFmtId="0" fontId="0" fillId="2" borderId="12" xfId="0" applyFill="1" applyBorder="1" applyAlignment="1" applyProtection="1">
      <alignment horizontal="center" vertical="center"/>
    </xf>
    <xf numFmtId="0" fontId="0" fillId="0" borderId="13"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3" fillId="0" borderId="12" xfId="0" applyFont="1" applyBorder="1" applyAlignment="1" applyProtection="1">
      <alignment horizontal="center" vertical="center" shrinkToFit="1"/>
    </xf>
    <xf numFmtId="0" fontId="0" fillId="0" borderId="12" xfId="0" applyBorder="1" applyAlignment="1" applyProtection="1">
      <alignment horizontal="center" vertical="center" shrinkToFit="1"/>
      <protection locked="0"/>
    </xf>
    <xf numFmtId="177" fontId="0" fillId="0" borderId="12" xfId="1" applyNumberFormat="1" applyFont="1" applyBorder="1" applyAlignment="1" applyProtection="1">
      <alignment horizontal="center" vertical="center"/>
      <protection locked="0"/>
    </xf>
    <xf numFmtId="177" fontId="0" fillId="0" borderId="13" xfId="1" applyNumberFormat="1" applyFont="1" applyBorder="1" applyAlignment="1" applyProtection="1">
      <alignment horizontal="center" vertical="center"/>
      <protection locked="0"/>
    </xf>
    <xf numFmtId="176" fontId="0" fillId="0" borderId="12" xfId="0" applyNumberFormat="1" applyBorder="1" applyAlignment="1" applyProtection="1">
      <alignment horizontal="center" vertical="center"/>
      <protection locked="0"/>
    </xf>
    <xf numFmtId="176" fontId="0" fillId="0" borderId="13" xfId="0" applyNumberFormat="1" applyBorder="1" applyAlignment="1" applyProtection="1">
      <alignment horizontal="center" vertical="center"/>
      <protection locked="0"/>
    </xf>
    <xf numFmtId="0" fontId="44" fillId="3" borderId="15" xfId="0" applyFont="1" applyFill="1" applyBorder="1" applyAlignment="1" applyProtection="1">
      <alignment horizontal="center" vertical="center"/>
    </xf>
    <xf numFmtId="0" fontId="0" fillId="0" borderId="15" xfId="0" applyBorder="1" applyAlignment="1" applyProtection="1">
      <alignment horizontal="left" vertical="center"/>
      <protection locked="0"/>
    </xf>
    <xf numFmtId="0" fontId="69" fillId="0" borderId="12" xfId="0" applyFont="1" applyBorder="1" applyAlignment="1" applyProtection="1">
      <alignment horizontal="center" vertical="center"/>
    </xf>
    <xf numFmtId="0" fontId="0" fillId="0" borderId="152" xfId="0" applyBorder="1" applyAlignment="1" applyProtection="1">
      <alignment horizontal="left" vertical="top" wrapText="1"/>
      <protection locked="0"/>
    </xf>
    <xf numFmtId="0" fontId="0" fillId="0" borderId="186" xfId="0" applyBorder="1" applyAlignment="1" applyProtection="1">
      <alignment horizontal="left" vertical="top" wrapText="1"/>
      <protection locked="0"/>
    </xf>
    <xf numFmtId="0" fontId="0" fillId="0" borderId="93" xfId="0" applyBorder="1" applyAlignment="1" applyProtection="1">
      <alignment horizontal="left" vertical="top" wrapText="1"/>
      <protection locked="0"/>
    </xf>
    <xf numFmtId="0" fontId="0" fillId="0" borderId="188" xfId="0" applyBorder="1" applyAlignment="1" applyProtection="1">
      <alignment horizontal="left" vertical="top" wrapText="1"/>
      <protection locked="0"/>
    </xf>
    <xf numFmtId="0" fontId="0" fillId="6" borderId="1" xfId="0" applyFill="1" applyBorder="1" applyAlignment="1" applyProtection="1">
      <alignment horizontal="center" vertical="center"/>
      <protection locked="0"/>
    </xf>
    <xf numFmtId="0" fontId="0" fillId="6" borderId="5" xfId="0" applyFill="1" applyBorder="1" applyAlignment="1" applyProtection="1">
      <alignment horizontal="center" vertical="center"/>
      <protection locked="0"/>
    </xf>
    <xf numFmtId="0" fontId="0" fillId="6" borderId="2" xfId="0" applyFill="1" applyBorder="1" applyAlignment="1" applyProtection="1">
      <alignment horizontal="center" vertical="center"/>
      <protection locked="0"/>
    </xf>
    <xf numFmtId="0" fontId="0" fillId="6" borderId="3" xfId="0" applyFill="1" applyBorder="1" applyAlignment="1" applyProtection="1">
      <alignment horizontal="center" vertical="center"/>
      <protection locked="0"/>
    </xf>
    <xf numFmtId="0" fontId="0" fillId="6" borderId="0" xfId="0" applyFill="1" applyAlignment="1" applyProtection="1">
      <alignment horizontal="center" vertical="center"/>
      <protection locked="0"/>
    </xf>
    <xf numFmtId="0" fontId="0" fillId="6" borderId="4" xfId="0" applyFill="1" applyBorder="1" applyAlignment="1" applyProtection="1">
      <alignment horizontal="center" vertical="center"/>
      <protection locked="0"/>
    </xf>
    <xf numFmtId="0" fontId="0" fillId="6" borderId="6" xfId="0" applyFill="1" applyBorder="1" applyAlignment="1" applyProtection="1">
      <alignment horizontal="center" vertical="center"/>
      <protection locked="0"/>
    </xf>
    <xf numFmtId="0" fontId="0" fillId="6" borderId="7" xfId="0" applyFill="1" applyBorder="1" applyAlignment="1" applyProtection="1">
      <alignment horizontal="center" vertical="center"/>
      <protection locked="0"/>
    </xf>
    <xf numFmtId="0" fontId="0" fillId="6" borderId="8" xfId="0" applyFill="1" applyBorder="1" applyAlignment="1" applyProtection="1">
      <alignment horizontal="center" vertical="center"/>
      <protection locked="0"/>
    </xf>
    <xf numFmtId="0" fontId="25" fillId="0" borderId="0" xfId="3" applyFont="1" applyAlignment="1" applyProtection="1">
      <alignment horizontal="left" vertical="center" shrinkToFit="1"/>
      <protection locked="0"/>
    </xf>
    <xf numFmtId="0" fontId="0" fillId="6" borderId="1" xfId="0" applyFill="1" applyBorder="1" applyAlignment="1" applyProtection="1">
      <alignment horizontal="left" vertical="top"/>
      <protection locked="0"/>
    </xf>
    <xf numFmtId="0" fontId="0" fillId="6" borderId="5" xfId="0" applyFill="1" applyBorder="1" applyAlignment="1" applyProtection="1">
      <alignment horizontal="left" vertical="top"/>
      <protection locked="0"/>
    </xf>
    <xf numFmtId="0" fontId="0" fillId="6" borderId="2" xfId="0" applyFill="1" applyBorder="1" applyAlignment="1" applyProtection="1">
      <alignment horizontal="left" vertical="top"/>
      <protection locked="0"/>
    </xf>
    <xf numFmtId="0" fontId="0" fillId="6" borderId="3" xfId="0" applyFill="1" applyBorder="1" applyAlignment="1" applyProtection="1">
      <alignment horizontal="left" vertical="top"/>
      <protection locked="0"/>
    </xf>
    <xf numFmtId="0" fontId="0" fillId="6" borderId="0" xfId="0" applyFill="1" applyAlignment="1" applyProtection="1">
      <alignment horizontal="left" vertical="top"/>
      <protection locked="0"/>
    </xf>
    <xf numFmtId="0" fontId="0" fillId="6" borderId="4" xfId="0" applyFill="1" applyBorder="1" applyAlignment="1" applyProtection="1">
      <alignment horizontal="left" vertical="top"/>
      <protection locked="0"/>
    </xf>
    <xf numFmtId="0" fontId="0" fillId="6" borderId="6" xfId="0" applyFill="1" applyBorder="1" applyAlignment="1" applyProtection="1">
      <alignment horizontal="left" vertical="top"/>
      <protection locked="0"/>
    </xf>
    <xf numFmtId="0" fontId="0" fillId="6" borderId="7" xfId="0" applyFill="1" applyBorder="1" applyAlignment="1" applyProtection="1">
      <alignment horizontal="left" vertical="top"/>
      <protection locked="0"/>
    </xf>
    <xf numFmtId="0" fontId="0" fillId="6" borderId="8" xfId="0" applyFill="1" applyBorder="1" applyAlignment="1" applyProtection="1">
      <alignment horizontal="left" vertical="top"/>
      <protection locked="0"/>
    </xf>
    <xf numFmtId="0" fontId="19" fillId="0" borderId="7" xfId="3" applyFont="1" applyBorder="1" applyAlignment="1">
      <alignment horizontal="left" vertical="top" wrapText="1"/>
    </xf>
    <xf numFmtId="49" fontId="23" fillId="0" borderId="58" xfId="0" applyNumberFormat="1" applyFont="1" applyBorder="1" applyAlignment="1" applyProtection="1">
      <alignment horizontal="left" vertical="center"/>
      <protection locked="0"/>
    </xf>
    <xf numFmtId="49" fontId="23" fillId="0" borderId="59" xfId="0" applyNumberFormat="1" applyFont="1" applyBorder="1" applyAlignment="1" applyProtection="1">
      <alignment horizontal="left" vertical="center"/>
      <protection locked="0"/>
    </xf>
    <xf numFmtId="49" fontId="23" fillId="0" borderId="56" xfId="0" applyNumberFormat="1" applyFont="1" applyBorder="1" applyAlignment="1" applyProtection="1">
      <alignment horizontal="left" vertical="center"/>
      <protection locked="0"/>
    </xf>
    <xf numFmtId="0" fontId="69" fillId="2" borderId="12" xfId="0" applyFont="1" applyFill="1" applyBorder="1" applyAlignment="1">
      <alignment horizontal="center" vertical="center"/>
    </xf>
    <xf numFmtId="0" fontId="69" fillId="0" borderId="75" xfId="0" applyFont="1" applyBorder="1" applyAlignment="1">
      <alignment horizontal="center" vertical="center" wrapText="1"/>
    </xf>
    <xf numFmtId="0" fontId="69" fillId="0" borderId="77" xfId="0" applyFont="1" applyBorder="1" applyAlignment="1">
      <alignment horizontal="center" vertical="center" wrapText="1"/>
    </xf>
    <xf numFmtId="0" fontId="69" fillId="0" borderId="82" xfId="0" applyFont="1" applyBorder="1" applyAlignment="1">
      <alignment horizontal="center" vertical="center" wrapText="1"/>
    </xf>
    <xf numFmtId="0" fontId="69" fillId="0" borderId="12" xfId="0" applyFont="1" applyBorder="1" applyAlignment="1">
      <alignment horizontal="center" vertical="center" wrapText="1"/>
    </xf>
    <xf numFmtId="0" fontId="69" fillId="0" borderId="12" xfId="0" applyFont="1" applyBorder="1" applyAlignment="1">
      <alignment horizontal="center" vertical="center"/>
    </xf>
    <xf numFmtId="0" fontId="69" fillId="0" borderId="80" xfId="0" applyFont="1" applyBorder="1" applyAlignment="1">
      <alignment horizontal="center" vertical="center"/>
    </xf>
    <xf numFmtId="0" fontId="69" fillId="2" borderId="12" xfId="0" applyFont="1" applyFill="1" applyBorder="1" applyAlignment="1">
      <alignment horizontal="center" vertical="center" shrinkToFit="1"/>
    </xf>
    <xf numFmtId="49" fontId="23" fillId="0" borderId="283" xfId="0" applyNumberFormat="1" applyFont="1" applyBorder="1" applyAlignment="1" applyProtection="1">
      <alignment horizontal="left" vertical="center"/>
      <protection locked="0"/>
    </xf>
    <xf numFmtId="49" fontId="23" fillId="0" borderId="284" xfId="0" applyNumberFormat="1" applyFont="1" applyBorder="1" applyAlignment="1" applyProtection="1">
      <alignment horizontal="left" vertical="center"/>
      <protection locked="0"/>
    </xf>
    <xf numFmtId="49" fontId="23" fillId="0" borderId="285" xfId="0" applyNumberFormat="1" applyFont="1" applyBorder="1" applyAlignment="1" applyProtection="1">
      <alignment horizontal="left" vertical="center"/>
      <protection locked="0"/>
    </xf>
    <xf numFmtId="49" fontId="23" fillId="0" borderId="283" xfId="0" applyNumberFormat="1" applyFont="1" applyBorder="1" applyAlignment="1" applyProtection="1">
      <alignment horizontal="left" vertical="top" wrapText="1"/>
      <protection locked="0"/>
    </xf>
    <xf numFmtId="49" fontId="23" fillId="0" borderId="284" xfId="0" applyNumberFormat="1" applyFont="1" applyBorder="1" applyAlignment="1" applyProtection="1">
      <alignment horizontal="left" vertical="top" wrapText="1"/>
      <protection locked="0"/>
    </xf>
    <xf numFmtId="49" fontId="23" fillId="0" borderId="285" xfId="0" applyNumberFormat="1" applyFont="1" applyBorder="1" applyAlignment="1" applyProtection="1">
      <alignment horizontal="left" vertical="top" wrapText="1"/>
      <protection locked="0"/>
    </xf>
    <xf numFmtId="49" fontId="23" fillId="0" borderId="58" xfId="0" applyNumberFormat="1" applyFont="1" applyBorder="1" applyAlignment="1" applyProtection="1">
      <alignment horizontal="left" vertical="top" wrapText="1"/>
      <protection locked="0"/>
    </xf>
    <xf numFmtId="49" fontId="23" fillId="0" borderId="59" xfId="0" applyNumberFormat="1" applyFont="1" applyBorder="1" applyAlignment="1" applyProtection="1">
      <alignment horizontal="left" vertical="top" wrapText="1"/>
      <protection locked="0"/>
    </xf>
    <xf numFmtId="49" fontId="23" fillId="0" borderId="56" xfId="0" applyNumberFormat="1" applyFont="1" applyBorder="1" applyAlignment="1" applyProtection="1">
      <alignment horizontal="left" vertical="top" wrapText="1"/>
      <protection locked="0"/>
    </xf>
    <xf numFmtId="0" fontId="50" fillId="2" borderId="75" xfId="0" applyFont="1" applyFill="1" applyBorder="1" applyAlignment="1">
      <alignment horizontal="center" vertical="center" wrapText="1"/>
    </xf>
    <xf numFmtId="0" fontId="50" fillId="2" borderId="77" xfId="0" applyFont="1" applyFill="1" applyBorder="1" applyAlignment="1">
      <alignment horizontal="center" vertical="center" wrapText="1"/>
    </xf>
    <xf numFmtId="0" fontId="50" fillId="2" borderId="82" xfId="0" applyFont="1" applyFill="1" applyBorder="1" applyAlignment="1">
      <alignment horizontal="center" vertical="center" wrapText="1"/>
    </xf>
    <xf numFmtId="0" fontId="23" fillId="2" borderId="75" xfId="0" applyFont="1" applyFill="1" applyBorder="1" applyAlignment="1">
      <alignment horizontal="center" vertical="center" wrapText="1"/>
    </xf>
    <xf numFmtId="0" fontId="23" fillId="2" borderId="77" xfId="0" applyFont="1" applyFill="1" applyBorder="1" applyAlignment="1">
      <alignment horizontal="center" vertical="center" wrapText="1"/>
    </xf>
    <xf numFmtId="0" fontId="23" fillId="2" borderId="82" xfId="0" applyFont="1" applyFill="1" applyBorder="1" applyAlignment="1">
      <alignment horizontal="center" vertical="center" wrapText="1"/>
    </xf>
    <xf numFmtId="0" fontId="51" fillId="2" borderId="12" xfId="0" applyFont="1" applyFill="1" applyBorder="1" applyAlignment="1">
      <alignment horizontal="center" vertical="center" wrapText="1"/>
    </xf>
    <xf numFmtId="0" fontId="26" fillId="2" borderId="75" xfId="0" applyFont="1" applyFill="1" applyBorder="1" applyAlignment="1">
      <alignment horizontal="center" vertical="center" shrinkToFit="1"/>
    </xf>
    <xf numFmtId="0" fontId="26" fillId="2" borderId="77" xfId="0" applyFont="1" applyFill="1" applyBorder="1" applyAlignment="1">
      <alignment horizontal="center" vertical="center" shrinkToFit="1"/>
    </xf>
    <xf numFmtId="0" fontId="26" fillId="2" borderId="82" xfId="0" applyFont="1" applyFill="1" applyBorder="1" applyAlignment="1">
      <alignment horizontal="center" vertical="center" shrinkToFit="1"/>
    </xf>
    <xf numFmtId="0" fontId="51" fillId="0" borderId="1" xfId="0" applyFont="1" applyBorder="1" applyAlignment="1">
      <alignment horizontal="left" vertical="center" wrapText="1"/>
    </xf>
    <xf numFmtId="0" fontId="51" fillId="0" borderId="5" xfId="0" applyFont="1" applyBorder="1" applyAlignment="1">
      <alignment horizontal="left" vertical="center" wrapText="1"/>
    </xf>
    <xf numFmtId="0" fontId="51" fillId="0" borderId="2" xfId="0" applyFont="1" applyBorder="1" applyAlignment="1">
      <alignment horizontal="left" vertical="center" wrapText="1"/>
    </xf>
    <xf numFmtId="0" fontId="51" fillId="0" borderId="3" xfId="0" applyFont="1" applyBorder="1" applyAlignment="1">
      <alignment horizontal="left" vertical="center" wrapText="1"/>
    </xf>
    <xf numFmtId="0" fontId="51" fillId="0" borderId="0" xfId="0" applyFont="1" applyAlignment="1">
      <alignment horizontal="left" vertical="center" wrapText="1"/>
    </xf>
    <xf numFmtId="0" fontId="51" fillId="0" borderId="4" xfId="0" applyFont="1" applyBorder="1" applyAlignment="1">
      <alignment horizontal="left" vertical="center" wrapText="1"/>
    </xf>
    <xf numFmtId="0" fontId="51" fillId="0" borderId="6" xfId="0" applyFont="1" applyBorder="1" applyAlignment="1">
      <alignment horizontal="left" vertical="center" wrapText="1"/>
    </xf>
    <xf numFmtId="0" fontId="51" fillId="0" borderId="7" xfId="0" applyFont="1" applyBorder="1" applyAlignment="1">
      <alignment horizontal="left" vertical="center" wrapText="1"/>
    </xf>
    <xf numFmtId="0" fontId="51" fillId="0" borderId="8" xfId="0" applyFont="1" applyBorder="1" applyAlignment="1">
      <alignment horizontal="left" vertical="center" wrapText="1"/>
    </xf>
    <xf numFmtId="0" fontId="50" fillId="0" borderId="0" xfId="0" applyFont="1" applyAlignment="1">
      <alignment horizontal="left" vertical="center" wrapText="1"/>
    </xf>
    <xf numFmtId="49" fontId="23" fillId="0" borderId="34" xfId="0" applyNumberFormat="1" applyFont="1" applyBorder="1" applyAlignment="1" applyProtection="1">
      <alignment horizontal="left" vertical="top" wrapText="1"/>
      <protection locked="0"/>
    </xf>
    <xf numFmtId="49" fontId="23" fillId="0" borderId="35" xfId="0" applyNumberFormat="1" applyFont="1" applyBorder="1" applyAlignment="1" applyProtection="1">
      <alignment horizontal="left" vertical="top" wrapText="1"/>
      <protection locked="0"/>
    </xf>
    <xf numFmtId="49" fontId="23" fillId="0" borderId="36" xfId="0" applyNumberFormat="1" applyFont="1" applyBorder="1" applyAlignment="1" applyProtection="1">
      <alignment horizontal="left" vertical="top" wrapText="1"/>
      <protection locked="0"/>
    </xf>
    <xf numFmtId="49" fontId="23" fillId="0" borderId="34" xfId="0" applyNumberFormat="1" applyFont="1" applyBorder="1" applyAlignment="1" applyProtection="1">
      <alignment horizontal="left" vertical="center"/>
      <protection locked="0"/>
    </xf>
    <xf numFmtId="49" fontId="23" fillId="0" borderId="35" xfId="0" applyNumberFormat="1" applyFont="1" applyBorder="1" applyAlignment="1" applyProtection="1">
      <alignment horizontal="left" vertical="center"/>
      <protection locked="0"/>
    </xf>
    <xf numFmtId="49" fontId="23" fillId="0" borderId="36" xfId="0" applyNumberFormat="1" applyFont="1" applyBorder="1" applyAlignment="1" applyProtection="1">
      <alignment horizontal="left" vertical="center"/>
      <protection locked="0"/>
    </xf>
    <xf numFmtId="0" fontId="70" fillId="0" borderId="14" xfId="7" applyFont="1" applyBorder="1" applyAlignment="1">
      <alignment horizontal="center" vertical="center"/>
    </xf>
    <xf numFmtId="0" fontId="70" fillId="0" borderId="16" xfId="7" applyFont="1" applyBorder="1" applyAlignment="1">
      <alignment horizontal="center" vertical="center"/>
    </xf>
    <xf numFmtId="0" fontId="72" fillId="0" borderId="1" xfId="7" applyFont="1" applyBorder="1" applyAlignment="1">
      <alignment horizontal="left" vertical="center" wrapText="1"/>
    </xf>
    <xf numFmtId="0" fontId="72" fillId="0" borderId="5" xfId="7" applyFont="1" applyBorder="1" applyAlignment="1">
      <alignment horizontal="left" vertical="center" wrapText="1"/>
    </xf>
    <xf numFmtId="0" fontId="72" fillId="0" borderId="13" xfId="7" applyFont="1" applyBorder="1" applyAlignment="1">
      <alignment horizontal="left" vertical="center" wrapText="1" shrinkToFit="1"/>
    </xf>
    <xf numFmtId="0" fontId="72" fillId="0" borderId="14" xfId="7" applyFont="1" applyBorder="1" applyAlignment="1">
      <alignment horizontal="left" vertical="center" wrapText="1" shrinkToFit="1"/>
    </xf>
    <xf numFmtId="0" fontId="70" fillId="0" borderId="141" xfId="7" applyFont="1" applyBorder="1" applyAlignment="1">
      <alignment horizontal="center" vertical="center"/>
    </xf>
    <xf numFmtId="0" fontId="70" fillId="0" borderId="13" xfId="7" applyFont="1" applyBorder="1" applyAlignment="1">
      <alignment horizontal="center" vertical="center"/>
    </xf>
    <xf numFmtId="0" fontId="70" fillId="0" borderId="73" xfId="7" applyFont="1" applyBorder="1" applyAlignment="1">
      <alignment horizontal="center" vertical="center"/>
    </xf>
    <xf numFmtId="0" fontId="72" fillId="0" borderId="13" xfId="7" applyFont="1" applyBorder="1" applyAlignment="1">
      <alignment horizontal="left" vertical="center" shrinkToFit="1"/>
    </xf>
    <xf numFmtId="0" fontId="72" fillId="0" borderId="14" xfId="7" applyFont="1" applyBorder="1" applyAlignment="1">
      <alignment horizontal="left" vertical="center" shrinkToFit="1"/>
    </xf>
    <xf numFmtId="0" fontId="70" fillId="0" borderId="1" xfId="7" applyFont="1" applyBorder="1" applyAlignment="1">
      <alignment horizontal="center" vertical="center" wrapText="1"/>
    </xf>
    <xf numFmtId="0" fontId="70" fillId="0" borderId="5" xfId="7" applyFont="1" applyBorder="1" applyAlignment="1">
      <alignment horizontal="center" vertical="center" wrapText="1"/>
    </xf>
    <xf numFmtId="0" fontId="70" fillId="0" borderId="3" xfId="7" applyFont="1" applyBorder="1" applyAlignment="1">
      <alignment horizontal="center" vertical="center" wrapText="1"/>
    </xf>
    <xf numFmtId="0" fontId="70" fillId="0" borderId="0" xfId="7" applyFont="1" applyAlignment="1">
      <alignment horizontal="center" vertical="center" wrapText="1"/>
    </xf>
    <xf numFmtId="0" fontId="70" fillId="0" borderId="6" xfId="7" applyFont="1" applyBorder="1" applyAlignment="1">
      <alignment horizontal="center" vertical="center" wrapText="1"/>
    </xf>
    <xf numFmtId="0" fontId="70" fillId="0" borderId="7" xfId="7" applyFont="1" applyBorder="1" applyAlignment="1">
      <alignment horizontal="center" vertical="center" wrapText="1"/>
    </xf>
    <xf numFmtId="0" fontId="70" fillId="0" borderId="212" xfId="7" applyFont="1" applyBorder="1" applyAlignment="1">
      <alignment horizontal="center" vertical="center"/>
    </xf>
    <xf numFmtId="0" fontId="70" fillId="0" borderId="213" xfId="7" applyFont="1" applyBorder="1" applyAlignment="1">
      <alignment horizontal="center" vertical="center"/>
    </xf>
    <xf numFmtId="0" fontId="72" fillId="0" borderId="6" xfId="7" applyFont="1" applyBorder="1" applyAlignment="1">
      <alignment horizontal="left" vertical="center" wrapText="1" shrinkToFit="1"/>
    </xf>
    <xf numFmtId="0" fontId="72" fillId="0" borderId="7" xfId="7" applyFont="1" applyBorder="1" applyAlignment="1">
      <alignment horizontal="left" vertical="center" wrapText="1" shrinkToFit="1"/>
    </xf>
    <xf numFmtId="0" fontId="10" fillId="0" borderId="13" xfId="7" applyFont="1" applyBorder="1" applyAlignment="1">
      <alignment horizontal="center" vertical="center"/>
    </xf>
    <xf numFmtId="0" fontId="10" fillId="0" borderId="16" xfId="7" applyFont="1" applyBorder="1" applyAlignment="1">
      <alignment horizontal="center" vertical="center"/>
    </xf>
    <xf numFmtId="0" fontId="72" fillId="0" borderId="169" xfId="7" applyFont="1" applyBorder="1" applyAlignment="1">
      <alignment horizontal="left" vertical="center" wrapText="1" shrinkToFit="1"/>
    </xf>
    <xf numFmtId="0" fontId="72" fillId="0" borderId="209" xfId="7" applyFont="1" applyBorder="1" applyAlignment="1">
      <alignment horizontal="left" vertical="center" wrapText="1" shrinkToFit="1"/>
    </xf>
    <xf numFmtId="0" fontId="74" fillId="0" borderId="0" xfId="7" applyFont="1" applyAlignment="1">
      <alignment vertical="center" wrapText="1"/>
    </xf>
    <xf numFmtId="0" fontId="38" fillId="0" borderId="0" xfId="7" applyFont="1" applyAlignment="1">
      <alignment vertical="center" wrapText="1"/>
    </xf>
    <xf numFmtId="0" fontId="70" fillId="0" borderId="164" xfId="7" applyFont="1" applyBorder="1" applyAlignment="1">
      <alignment horizontal="center" vertical="center" wrapText="1"/>
    </xf>
    <xf numFmtId="0" fontId="70" fillId="0" borderId="167" xfId="7" applyFont="1" applyBorder="1" applyAlignment="1">
      <alignment horizontal="center" vertical="center" wrapText="1"/>
    </xf>
    <xf numFmtId="0" fontId="70" fillId="0" borderId="13" xfId="7" applyFont="1" applyBorder="1" applyAlignment="1">
      <alignment horizontal="center" vertical="center" wrapText="1"/>
    </xf>
    <xf numFmtId="0" fontId="70" fillId="0" borderId="14" xfId="7" applyFont="1" applyBorder="1" applyAlignment="1">
      <alignment horizontal="center" vertical="center" wrapText="1"/>
    </xf>
    <xf numFmtId="0" fontId="74" fillId="0" borderId="0" xfId="7" applyFont="1" applyAlignment="1">
      <alignment horizontal="left" vertical="center" wrapText="1"/>
    </xf>
    <xf numFmtId="0" fontId="39" fillId="0" borderId="12" xfId="7" applyFont="1" applyBorder="1" applyAlignment="1">
      <alignment horizontal="center" vertical="center"/>
    </xf>
    <xf numFmtId="0" fontId="12" fillId="0" borderId="12" xfId="7" applyFont="1" applyBorder="1" applyAlignment="1">
      <alignment horizontal="center" vertical="center" wrapText="1" shrinkToFit="1"/>
    </xf>
    <xf numFmtId="0" fontId="12" fillId="0" borderId="12" xfId="7" applyFont="1" applyBorder="1" applyAlignment="1">
      <alignment horizontal="center" vertical="center" shrinkToFit="1"/>
    </xf>
    <xf numFmtId="0" fontId="10" fillId="0" borderId="12" xfId="7" applyFont="1" applyBorder="1" applyAlignment="1">
      <alignment horizontal="center" vertical="center" wrapText="1"/>
    </xf>
    <xf numFmtId="0" fontId="10" fillId="0" borderId="75" xfId="7" applyFont="1" applyBorder="1" applyAlignment="1">
      <alignment horizontal="center" vertical="center" wrapText="1"/>
    </xf>
    <xf numFmtId="0" fontId="10" fillId="0" borderId="77" xfId="7" applyFont="1" applyBorder="1" applyAlignment="1">
      <alignment horizontal="center" vertical="center" wrapText="1"/>
    </xf>
    <xf numFmtId="0" fontId="10" fillId="0" borderId="15" xfId="7" applyFont="1" applyBorder="1" applyAlignment="1">
      <alignment horizontal="center" vertical="center" wrapText="1"/>
    </xf>
    <xf numFmtId="0" fontId="10" fillId="0" borderId="75" xfId="7" applyFont="1" applyBorder="1" applyAlignment="1">
      <alignment horizontal="center" vertical="center" textRotation="255" shrinkToFit="1"/>
    </xf>
    <xf numFmtId="0" fontId="10" fillId="0" borderId="77" xfId="7" applyFont="1" applyBorder="1" applyAlignment="1">
      <alignment horizontal="center" vertical="center" textRotation="255" shrinkToFit="1"/>
    </xf>
    <xf numFmtId="0" fontId="10" fillId="0" borderId="15" xfId="7" applyFont="1" applyBorder="1" applyAlignment="1">
      <alignment horizontal="center" vertical="center" textRotation="255" shrinkToFit="1"/>
    </xf>
    <xf numFmtId="0" fontId="75" fillId="0" borderId="12" xfId="7" applyFont="1" applyBorder="1" applyAlignment="1">
      <alignment horizontal="center" vertical="center"/>
    </xf>
    <xf numFmtId="0" fontId="10" fillId="0" borderId="13" xfId="7" applyFont="1" applyBorder="1" applyAlignment="1">
      <alignment horizontal="center" vertical="center" wrapText="1"/>
    </xf>
    <xf numFmtId="0" fontId="10" fillId="0" borderId="14" xfId="7" applyFont="1" applyBorder="1" applyAlignment="1">
      <alignment horizontal="center" vertical="center"/>
    </xf>
    <xf numFmtId="0" fontId="38" fillId="0" borderId="13" xfId="7" applyFont="1" applyBorder="1" applyAlignment="1" applyProtection="1">
      <alignment vertical="center" wrapText="1"/>
      <protection locked="0"/>
    </xf>
    <xf numFmtId="0" fontId="38" fillId="0" borderId="14" xfId="7" applyFont="1" applyBorder="1" applyAlignment="1" applyProtection="1">
      <alignment vertical="center" wrapText="1"/>
      <protection locked="0"/>
    </xf>
    <xf numFmtId="0" fontId="38" fillId="0" borderId="16" xfId="7" applyFont="1" applyBorder="1" applyAlignment="1" applyProtection="1">
      <alignment vertical="center" wrapText="1"/>
      <protection locked="0"/>
    </xf>
    <xf numFmtId="0" fontId="38" fillId="0" borderId="13" xfId="7" applyFont="1" applyBorder="1" applyAlignment="1" applyProtection="1">
      <alignment horizontal="left" vertical="center" shrinkToFit="1"/>
      <protection locked="0"/>
    </xf>
    <xf numFmtId="0" fontId="38" fillId="0" borderId="14" xfId="7" applyFont="1" applyBorder="1" applyAlignment="1" applyProtection="1">
      <alignment horizontal="left" vertical="center" shrinkToFit="1"/>
      <protection locked="0"/>
    </xf>
    <xf numFmtId="0" fontId="75" fillId="0" borderId="139" xfId="7" applyFont="1" applyBorder="1" applyAlignment="1">
      <alignment horizontal="center" vertical="center"/>
    </xf>
    <xf numFmtId="0" fontId="75" fillId="0" borderId="140" xfId="7" applyFont="1" applyBorder="1" applyAlignment="1">
      <alignment horizontal="center" vertical="center"/>
    </xf>
    <xf numFmtId="0" fontId="75" fillId="0" borderId="16" xfId="7" applyFont="1" applyBorder="1" applyAlignment="1">
      <alignment horizontal="center" vertical="center"/>
    </xf>
    <xf numFmtId="0" fontId="90" fillId="0" borderId="290" xfId="7" applyFont="1" applyBorder="1" applyAlignment="1">
      <alignment horizontal="left" vertical="center"/>
    </xf>
    <xf numFmtId="0" fontId="90" fillId="0" borderId="286" xfId="0" applyFont="1" applyBorder="1" applyAlignment="1">
      <alignment horizontal="left" vertical="center"/>
    </xf>
    <xf numFmtId="0" fontId="90" fillId="0" borderId="291" xfId="0" applyFont="1" applyBorder="1" applyAlignment="1">
      <alignment horizontal="left" vertical="center"/>
    </xf>
    <xf numFmtId="0" fontId="75" fillId="0" borderId="13" xfId="7" applyFont="1" applyBorder="1" applyAlignment="1">
      <alignment horizontal="center" vertical="center"/>
    </xf>
    <xf numFmtId="0" fontId="75" fillId="0" borderId="14" xfId="7" applyFont="1" applyBorder="1" applyAlignment="1">
      <alignment horizontal="center" vertical="center"/>
    </xf>
    <xf numFmtId="0" fontId="10" fillId="0" borderId="7" xfId="7" applyFont="1" applyBorder="1" applyAlignment="1">
      <alignment horizontal="center" vertical="center"/>
    </xf>
    <xf numFmtId="0" fontId="10" fillId="0" borderId="75" xfId="7" applyFont="1" applyBorder="1" applyAlignment="1">
      <alignment horizontal="center" vertical="center" shrinkToFit="1"/>
    </xf>
    <xf numFmtId="0" fontId="10" fillId="0" borderId="77" xfId="7" applyFont="1" applyBorder="1" applyAlignment="1">
      <alignment horizontal="center" vertical="center" shrinkToFit="1"/>
    </xf>
    <xf numFmtId="0" fontId="10" fillId="0" borderId="15" xfId="7" applyFont="1" applyBorder="1" applyAlignment="1">
      <alignment horizontal="center" vertical="center" shrinkToFit="1"/>
    </xf>
    <xf numFmtId="0" fontId="10" fillId="0" borderId="1" xfId="7" applyFont="1" applyBorder="1" applyAlignment="1">
      <alignment horizontal="center" vertical="center" shrinkToFit="1"/>
    </xf>
    <xf numFmtId="0" fontId="10" fillId="0" borderId="3" xfId="7" applyFont="1" applyBorder="1" applyAlignment="1">
      <alignment horizontal="center" vertical="center" shrinkToFit="1"/>
    </xf>
    <xf numFmtId="0" fontId="10" fillId="0" borderId="6" xfId="7" applyFont="1" applyBorder="1" applyAlignment="1">
      <alignment horizontal="center" vertical="center" shrinkToFit="1"/>
    </xf>
    <xf numFmtId="0" fontId="75" fillId="0" borderId="247" xfId="7" applyFont="1" applyBorder="1" applyAlignment="1">
      <alignment horizontal="center" vertical="center"/>
    </xf>
    <xf numFmtId="0" fontId="75" fillId="0" borderId="248" xfId="7" applyFont="1" applyBorder="1" applyAlignment="1">
      <alignment horizontal="center" vertical="center"/>
    </xf>
    <xf numFmtId="0" fontId="75" fillId="0" borderId="249" xfId="7" applyFont="1" applyBorder="1" applyAlignment="1">
      <alignment horizontal="center" vertical="center"/>
    </xf>
    <xf numFmtId="0" fontId="70" fillId="0" borderId="286" xfId="7" applyFont="1" applyBorder="1" applyAlignment="1">
      <alignment horizontal="left" vertical="center"/>
    </xf>
    <xf numFmtId="0" fontId="90" fillId="0" borderId="287" xfId="7" applyFont="1" applyBorder="1" applyAlignment="1">
      <alignment horizontal="left" vertical="center"/>
    </xf>
    <xf numFmtId="0" fontId="90" fillId="0" borderId="288" xfId="7" applyFont="1" applyBorder="1" applyAlignment="1">
      <alignment horizontal="left" vertical="center"/>
    </xf>
    <xf numFmtId="0" fontId="90" fillId="0" borderId="289" xfId="7" applyFont="1" applyBorder="1" applyAlignment="1">
      <alignment horizontal="left" vertical="center"/>
    </xf>
    <xf numFmtId="0" fontId="70" fillId="0" borderId="290" xfId="7" applyFont="1" applyBorder="1" applyAlignment="1">
      <alignment vertical="center"/>
    </xf>
    <xf numFmtId="0" fontId="70" fillId="0" borderId="286" xfId="0" applyFont="1" applyBorder="1" applyAlignment="1">
      <alignment vertical="center"/>
    </xf>
    <xf numFmtId="0" fontId="70" fillId="0" borderId="291" xfId="0" applyFont="1" applyBorder="1" applyAlignment="1">
      <alignment vertical="center"/>
    </xf>
    <xf numFmtId="0" fontId="70" fillId="0" borderId="12" xfId="7" applyFont="1" applyBorder="1" applyAlignment="1">
      <alignment horizontal="center" vertical="center" wrapText="1"/>
    </xf>
    <xf numFmtId="38" fontId="70" fillId="0" borderId="75" xfId="1" applyFont="1" applyBorder="1" applyAlignment="1">
      <alignment horizontal="center" vertical="center" shrinkToFit="1"/>
    </xf>
    <xf numFmtId="38" fontId="70" fillId="0" borderId="77" xfId="1" applyFont="1" applyBorder="1" applyAlignment="1">
      <alignment horizontal="center" vertical="center" shrinkToFit="1"/>
    </xf>
    <xf numFmtId="38" fontId="70" fillId="0" borderId="15" xfId="1" applyFont="1" applyBorder="1" applyAlignment="1">
      <alignment horizontal="center" vertical="center" shrinkToFit="1"/>
    </xf>
    <xf numFmtId="0" fontId="70" fillId="0" borderId="287" xfId="7" applyFont="1" applyBorder="1" applyAlignment="1">
      <alignment vertical="center"/>
    </xf>
    <xf numFmtId="0" fontId="70" fillId="0" borderId="288" xfId="0" applyFont="1" applyBorder="1" applyAlignment="1">
      <alignment vertical="center"/>
    </xf>
    <xf numFmtId="0" fontId="70" fillId="0" borderId="289" xfId="0" applyFont="1" applyBorder="1" applyAlignment="1">
      <alignment vertical="center"/>
    </xf>
    <xf numFmtId="0" fontId="10" fillId="0" borderId="75" xfId="7" applyFont="1" applyBorder="1" applyAlignment="1">
      <alignment horizontal="center" vertical="center" textRotation="255" wrapText="1"/>
    </xf>
    <xf numFmtId="0" fontId="10" fillId="0" borderId="77" xfId="7" applyFont="1" applyBorder="1" applyAlignment="1">
      <alignment horizontal="center" vertical="center" textRotation="255" wrapText="1"/>
    </xf>
    <xf numFmtId="0" fontId="10" fillId="0" borderId="15" xfId="7" applyFont="1" applyBorder="1" applyAlignment="1">
      <alignment horizontal="center" vertical="center" textRotation="255" wrapText="1"/>
    </xf>
    <xf numFmtId="0" fontId="12" fillId="0" borderId="75" xfId="7" applyFont="1" applyBorder="1" applyAlignment="1">
      <alignment horizontal="center" vertical="center" textRotation="255" shrinkToFit="1"/>
    </xf>
    <xf numFmtId="0" fontId="12" fillId="0" borderId="77" xfId="7" applyFont="1" applyBorder="1" applyAlignment="1">
      <alignment horizontal="center" vertical="center" textRotation="255" shrinkToFit="1"/>
    </xf>
    <xf numFmtId="0" fontId="12" fillId="0" borderId="15" xfId="7" applyFont="1" applyBorder="1" applyAlignment="1">
      <alignment horizontal="center" vertical="center" textRotation="255" shrinkToFit="1"/>
    </xf>
    <xf numFmtId="0" fontId="38" fillId="0" borderId="13" xfId="7" applyFont="1" applyBorder="1" applyAlignment="1">
      <alignment horizontal="center" vertical="center" shrinkToFit="1"/>
    </xf>
    <xf numFmtId="0" fontId="38" fillId="0" borderId="14" xfId="7" applyFont="1" applyBorder="1" applyAlignment="1">
      <alignment horizontal="center" vertical="center" shrinkToFit="1"/>
    </xf>
    <xf numFmtId="0" fontId="38" fillId="0" borderId="16" xfId="7" applyFont="1" applyBorder="1" applyAlignment="1">
      <alignment horizontal="center" vertical="center" shrinkToFit="1"/>
    </xf>
    <xf numFmtId="0" fontId="70" fillId="0" borderId="12" xfId="7" applyFont="1" applyBorder="1" applyAlignment="1">
      <alignment horizontal="center" vertical="center"/>
    </xf>
    <xf numFmtId="0" fontId="38" fillId="0" borderId="13" xfId="7" applyFont="1" applyBorder="1" applyAlignment="1" applyProtection="1">
      <alignment horizontal="left" vertical="center" wrapText="1" shrinkToFit="1"/>
      <protection locked="0"/>
    </xf>
    <xf numFmtId="0" fontId="38" fillId="0" borderId="14" xfId="7" applyFont="1" applyBorder="1" applyAlignment="1" applyProtection="1">
      <alignment horizontal="left" vertical="center" wrapText="1" shrinkToFit="1"/>
      <protection locked="0"/>
    </xf>
    <xf numFmtId="0" fontId="38" fillId="0" borderId="16" xfId="7" applyFont="1" applyBorder="1" applyAlignment="1" applyProtection="1">
      <alignment horizontal="left" vertical="center" wrapText="1" shrinkToFit="1"/>
      <protection locked="0"/>
    </xf>
    <xf numFmtId="0" fontId="74" fillId="0" borderId="13" xfId="7" applyFont="1" applyBorder="1" applyAlignment="1" applyProtection="1">
      <alignment vertical="center" wrapText="1"/>
      <protection locked="0"/>
    </xf>
    <xf numFmtId="0" fontId="74" fillId="0" borderId="14" xfId="7" applyFont="1" applyBorder="1" applyAlignment="1" applyProtection="1">
      <alignment vertical="center" wrapText="1"/>
      <protection locked="0"/>
    </xf>
    <xf numFmtId="0" fontId="74" fillId="0" borderId="16" xfId="7" applyFont="1" applyBorder="1" applyAlignment="1" applyProtection="1">
      <alignment vertical="center" wrapText="1"/>
      <protection locked="0"/>
    </xf>
    <xf numFmtId="0" fontId="38" fillId="0" borderId="13" xfId="7" applyFont="1" applyBorder="1" applyAlignment="1" applyProtection="1">
      <alignment vertical="center" wrapText="1" shrinkToFit="1"/>
      <protection locked="0"/>
    </xf>
    <xf numFmtId="0" fontId="38" fillId="0" borderId="14" xfId="7" applyFont="1" applyBorder="1" applyAlignment="1" applyProtection="1">
      <alignment vertical="center" wrapText="1" shrinkToFit="1"/>
      <protection locked="0"/>
    </xf>
    <xf numFmtId="0" fontId="38" fillId="0" borderId="16" xfId="7" applyFont="1" applyBorder="1" applyAlignment="1" applyProtection="1">
      <alignment vertical="center" wrapText="1" shrinkToFit="1"/>
      <protection locked="0"/>
    </xf>
    <xf numFmtId="0" fontId="38" fillId="0" borderId="12" xfId="7" applyFont="1" applyBorder="1" applyAlignment="1" applyProtection="1">
      <alignment vertical="center" wrapText="1"/>
      <protection locked="0"/>
    </xf>
    <xf numFmtId="0" fontId="70" fillId="0" borderId="75" xfId="7" applyFont="1" applyBorder="1" applyAlignment="1">
      <alignment horizontal="center" vertical="center" wrapText="1"/>
    </xf>
    <xf numFmtId="0" fontId="70" fillId="0" borderId="77" xfId="7" applyFont="1" applyBorder="1" applyAlignment="1">
      <alignment horizontal="center" vertical="center" wrapText="1"/>
    </xf>
    <xf numFmtId="0" fontId="70" fillId="0" borderId="15" xfId="7" applyFont="1" applyBorder="1" applyAlignment="1">
      <alignment horizontal="center" vertical="center" wrapText="1"/>
    </xf>
    <xf numFmtId="0" fontId="70" fillId="0" borderId="75" xfId="7" applyFont="1" applyBorder="1" applyAlignment="1">
      <alignment horizontal="center" vertical="center" textRotation="255" shrinkToFit="1"/>
    </xf>
    <xf numFmtId="0" fontId="70" fillId="0" borderId="77" xfId="7" applyFont="1" applyBorder="1" applyAlignment="1">
      <alignment horizontal="center" vertical="center" textRotation="255" shrinkToFit="1"/>
    </xf>
    <xf numFmtId="0" fontId="70" fillId="0" borderId="15" xfId="7" applyFont="1" applyBorder="1" applyAlignment="1">
      <alignment horizontal="center" vertical="center" textRotation="255" shrinkToFit="1"/>
    </xf>
    <xf numFmtId="0" fontId="74" fillId="0" borderId="13" xfId="7" applyFont="1" applyBorder="1" applyAlignment="1" applyProtection="1">
      <alignment horizontal="left" vertical="center" wrapText="1"/>
      <protection locked="0"/>
    </xf>
    <xf numFmtId="0" fontId="74" fillId="0" borderId="14" xfId="7" applyFont="1" applyBorder="1" applyAlignment="1" applyProtection="1">
      <alignment horizontal="left" vertical="center" wrapText="1"/>
      <protection locked="0"/>
    </xf>
    <xf numFmtId="0" fontId="74" fillId="0" borderId="16" xfId="7" applyFont="1" applyBorder="1" applyAlignment="1" applyProtection="1">
      <alignment horizontal="left" vertical="center" wrapText="1"/>
      <protection locked="0"/>
    </xf>
    <xf numFmtId="0" fontId="70" fillId="0" borderId="2" xfId="7" applyFont="1" applyBorder="1" applyAlignment="1">
      <alignment horizontal="center" vertical="center" wrapText="1"/>
    </xf>
    <xf numFmtId="0" fontId="70" fillId="0" borderId="4" xfId="7" applyFont="1" applyBorder="1" applyAlignment="1">
      <alignment horizontal="center" vertical="center" wrapText="1"/>
    </xf>
    <xf numFmtId="0" fontId="70" fillId="0" borderId="8" xfId="7" applyFont="1" applyBorder="1" applyAlignment="1">
      <alignment horizontal="center" vertical="center" wrapText="1"/>
    </xf>
    <xf numFmtId="0" fontId="74" fillId="0" borderId="13" xfId="7" applyFont="1" applyBorder="1" applyAlignment="1" applyProtection="1">
      <alignment horizontal="left" vertical="center" wrapText="1" shrinkToFit="1"/>
      <protection locked="0"/>
    </xf>
    <xf numFmtId="0" fontId="74" fillId="0" borderId="14" xfId="7" applyFont="1" applyBorder="1" applyAlignment="1" applyProtection="1">
      <alignment horizontal="left" vertical="center" wrapText="1" shrinkToFit="1"/>
      <protection locked="0"/>
    </xf>
    <xf numFmtId="0" fontId="74" fillId="0" borderId="16" xfId="7" applyFont="1" applyBorder="1" applyAlignment="1" applyProtection="1">
      <alignment horizontal="left" vertical="center" wrapText="1" shrinkToFit="1"/>
      <protection locked="0"/>
    </xf>
    <xf numFmtId="0" fontId="74" fillId="0" borderId="169" xfId="7" applyFont="1" applyBorder="1" applyAlignment="1" applyProtection="1">
      <alignment horizontal="left" vertical="center" wrapText="1"/>
      <protection locked="0"/>
    </xf>
    <xf numFmtId="0" fontId="74" fillId="0" borderId="170" xfId="7" applyFont="1" applyBorder="1" applyAlignment="1" applyProtection="1">
      <alignment horizontal="left" vertical="center" wrapText="1"/>
      <protection locked="0"/>
    </xf>
    <xf numFmtId="0" fontId="74" fillId="0" borderId="290" xfId="7" applyFont="1" applyBorder="1" applyAlignment="1">
      <alignment horizontal="left" vertical="center"/>
    </xf>
    <xf numFmtId="0" fontId="44" fillId="0" borderId="286" xfId="0" applyFont="1" applyBorder="1" applyAlignment="1">
      <alignment horizontal="left" vertical="center"/>
    </xf>
    <xf numFmtId="0" fontId="44" fillId="0" borderId="291" xfId="0" applyFont="1" applyBorder="1" applyAlignment="1">
      <alignment horizontal="left" vertical="center"/>
    </xf>
    <xf numFmtId="0" fontId="38" fillId="0" borderId="169" xfId="7" applyFont="1" applyBorder="1" applyAlignment="1" applyProtection="1">
      <alignment horizontal="left" vertical="center" wrapText="1"/>
      <protection locked="0"/>
    </xf>
    <xf numFmtId="0" fontId="38" fillId="0" borderId="170" xfId="7" applyFont="1" applyBorder="1" applyAlignment="1" applyProtection="1">
      <alignment horizontal="left" vertical="center" wrapText="1"/>
      <protection locked="0"/>
    </xf>
    <xf numFmtId="0" fontId="38" fillId="0" borderId="287" xfId="7" applyFont="1" applyBorder="1" applyAlignment="1">
      <alignment horizontal="left" vertical="center"/>
    </xf>
    <xf numFmtId="0" fontId="38" fillId="0" borderId="288" xfId="7" applyFont="1" applyBorder="1" applyAlignment="1">
      <alignment horizontal="left" vertical="center"/>
    </xf>
    <xf numFmtId="0" fontId="38" fillId="0" borderId="289" xfId="7" applyFont="1" applyBorder="1" applyAlignment="1">
      <alignment horizontal="left" vertical="center"/>
    </xf>
    <xf numFmtId="0" fontId="38" fillId="0" borderId="13" xfId="7" applyFont="1" applyBorder="1" applyAlignment="1" applyProtection="1">
      <alignment horizontal="left" vertical="center" wrapText="1"/>
      <protection locked="0"/>
    </xf>
    <xf numFmtId="0" fontId="38" fillId="0" borderId="16" xfId="7" applyFont="1" applyBorder="1" applyAlignment="1" applyProtection="1">
      <alignment horizontal="left" vertical="center" wrapText="1"/>
      <protection locked="0"/>
    </xf>
  </cellXfs>
  <cellStyles count="8">
    <cellStyle name="パーセント" xfId="6" builtinId="5"/>
    <cellStyle name="ハイパーリンク 2" xfId="5" xr:uid="{00000000-0005-0000-0000-000002000000}"/>
    <cellStyle name="桁区切り" xfId="1" builtinId="6"/>
    <cellStyle name="桁区切り 2" xfId="2" xr:uid="{00000000-0005-0000-0000-000004000000}"/>
    <cellStyle name="標準" xfId="0" builtinId="0"/>
    <cellStyle name="標準 2" xfId="3" xr:uid="{00000000-0005-0000-0000-000006000000}"/>
    <cellStyle name="標準 3" xfId="4" xr:uid="{00000000-0005-0000-0000-000007000000}"/>
    <cellStyle name="標準 4" xfId="7" xr:uid="{00000000-0005-0000-0000-000008000000}"/>
  </cellStyles>
  <dxfs count="14">
    <dxf>
      <font>
        <strike val="0"/>
        <outline val="0"/>
        <shadow val="0"/>
        <u val="none"/>
        <vertAlign val="baseline"/>
        <sz val="10"/>
        <color auto="1"/>
        <name val="ＭＳ Ｐゴシック"/>
        <scheme val="minor"/>
      </font>
      <alignment horizontal="center" vertical="center" textRotation="0" wrapText="0" indent="0" justifyLastLine="0" shrinkToFit="1" readingOrder="0"/>
      <border diagonalUp="0" diagonalDown="0">
        <left style="hair">
          <color auto="1"/>
        </left>
        <right/>
        <top style="hair">
          <color indexed="64"/>
        </top>
        <bottom style="hair">
          <color indexed="64"/>
        </bottom>
        <vertical style="hair">
          <color auto="1"/>
        </vertical>
      </border>
      <protection locked="0" hidden="0"/>
    </dxf>
    <dxf>
      <font>
        <strike val="0"/>
        <outline val="0"/>
        <shadow val="0"/>
        <u val="none"/>
        <vertAlign val="baseline"/>
        <sz val="10"/>
        <color auto="1"/>
        <name val="ＭＳ Ｐゴシック"/>
        <scheme val="minor"/>
      </font>
      <alignment horizontal="center" vertical="center" textRotation="0" wrapText="0" indent="0" justifyLastLine="0" shrinkToFit="1" readingOrder="0"/>
      <border diagonalUp="0" diagonalDown="0">
        <left style="hair">
          <color auto="1"/>
        </left>
        <right style="hair">
          <color auto="1"/>
        </right>
        <top style="hair">
          <color indexed="64"/>
        </top>
        <bottom style="hair">
          <color indexed="64"/>
        </bottom>
        <vertical style="hair">
          <color auto="1"/>
        </vertical>
      </border>
      <protection locked="0" hidden="0"/>
    </dxf>
    <dxf>
      <font>
        <strike val="0"/>
        <outline val="0"/>
        <shadow val="0"/>
        <u val="none"/>
        <vertAlign val="baseline"/>
        <sz val="10"/>
        <color auto="1"/>
        <name val="ＭＳ Ｐゴシック"/>
        <scheme val="minor"/>
      </font>
      <alignment horizontal="right" vertical="center" textRotation="0" wrapText="0" indent="0" justifyLastLine="0" shrinkToFit="1" readingOrder="0"/>
      <border diagonalUp="0" diagonalDown="0" outline="0">
        <left style="hair">
          <color indexed="64"/>
        </left>
        <right style="hair">
          <color auto="1"/>
        </right>
        <top style="hair">
          <color indexed="64"/>
        </top>
        <bottom style="hair">
          <color indexed="64"/>
        </bottom>
      </border>
      <protection locked="0" hidden="0"/>
    </dxf>
    <dxf>
      <font>
        <strike val="0"/>
        <outline val="0"/>
        <shadow val="0"/>
        <u val="none"/>
        <vertAlign val="baseline"/>
        <sz val="10"/>
        <color auto="1"/>
        <name val="ＭＳ Ｐゴシック"/>
        <scheme val="minor"/>
      </font>
      <alignment horizontal="left" vertical="center" textRotation="0" wrapText="1" indent="0" justifyLastLine="0" shrinkToFit="0" readingOrder="0"/>
      <border diagonalUp="0" diagonalDown="0" outline="0">
        <left style="hair">
          <color indexed="64"/>
        </left>
        <right style="hair">
          <color auto="1"/>
        </right>
        <top style="hair">
          <color indexed="64"/>
        </top>
        <bottom style="hair">
          <color indexed="64"/>
        </bottom>
      </border>
      <protection locked="0" hidden="0"/>
    </dxf>
    <dxf>
      <font>
        <strike val="0"/>
        <outline val="0"/>
        <shadow val="0"/>
        <u val="none"/>
        <vertAlign val="baseline"/>
        <sz val="10"/>
        <color auto="1"/>
        <name val="ＭＳ Ｐゴシック"/>
        <scheme val="minor"/>
      </font>
      <alignment horizontal="left" vertical="center" textRotation="0" wrapText="1" indent="0" justifyLastLine="0" shrinkToFit="0" readingOrder="0"/>
      <border diagonalUp="0" diagonalDown="0" outline="0">
        <left style="hair">
          <color indexed="64"/>
        </left>
        <right style="hair">
          <color indexed="64"/>
        </right>
        <top style="hair">
          <color indexed="64"/>
        </top>
        <bottom style="hair">
          <color indexed="64"/>
        </bottom>
      </border>
      <protection locked="0" hidden="0"/>
    </dxf>
    <dxf>
      <font>
        <strike val="0"/>
        <outline val="0"/>
        <shadow val="0"/>
        <u val="none"/>
        <vertAlign val="baseline"/>
        <sz val="10"/>
        <color auto="1"/>
        <name val="ＭＳ Ｐゴシック"/>
        <scheme val="minor"/>
      </font>
      <alignment horizontal="left" vertical="center" textRotation="0" wrapText="1" indent="0" justifyLastLine="0" shrinkToFit="1" readingOrder="0"/>
      <border diagonalUp="0" diagonalDown="0" outline="0">
        <left style="hair">
          <color auto="1"/>
        </left>
        <right style="hair">
          <color indexed="64"/>
        </right>
        <top style="hair">
          <color indexed="64"/>
        </top>
        <bottom style="hair">
          <color indexed="64"/>
        </bottom>
      </border>
      <protection locked="0" hidden="0"/>
    </dxf>
    <dxf>
      <font>
        <strike val="0"/>
        <outline val="0"/>
        <shadow val="0"/>
        <u val="none"/>
        <vertAlign val="baseline"/>
        <sz val="10"/>
        <color auto="1"/>
        <name val="ＭＳ Ｐゴシック"/>
        <scheme val="minor"/>
      </font>
      <alignment horizontal="center" vertical="center" textRotation="0" wrapText="0" indent="0" justifyLastLine="0" shrinkToFit="1" readingOrder="0"/>
      <border diagonalUp="0" diagonalDown="0" outline="0">
        <left style="thin">
          <color indexed="64"/>
        </left>
        <right style="hair">
          <color indexed="64"/>
        </right>
        <top style="hair">
          <color indexed="64"/>
        </top>
        <bottom style="hair">
          <color indexed="64"/>
        </bottom>
      </border>
      <protection locked="0" hidden="0"/>
    </dxf>
    <dxf>
      <border diagonalUp="0" diagonalDown="0">
        <right/>
      </border>
    </dxf>
    <dxf>
      <font>
        <strike val="0"/>
        <outline val="0"/>
        <shadow val="0"/>
        <u val="none"/>
        <vertAlign val="baseline"/>
        <sz val="10"/>
        <color auto="1"/>
        <name val="ＭＳ Ｐゴシック"/>
        <scheme val="minor"/>
      </font>
      <alignment vertical="center" textRotation="0" wrapText="0" justifyLastLine="0" shrinkToFit="1" readingOrder="0"/>
      <protection locked="0" hidden="0"/>
    </dxf>
    <dxf>
      <font>
        <strike val="0"/>
        <outline val="0"/>
        <shadow val="0"/>
        <u val="none"/>
        <vertAlign val="baseline"/>
        <sz val="10"/>
        <color auto="1"/>
        <name val="ＭＳ Ｐゴシック"/>
        <scheme val="minor"/>
      </font>
      <alignment horizontal="center" vertical="center" textRotation="0" wrapText="0" indent="0" justifyLastLine="0" shrinkToFit="0" readingOrder="0"/>
      <border diagonalUp="0" diagonalDown="0">
        <left style="hair">
          <color auto="1"/>
        </left>
        <right style="hair">
          <color auto="1"/>
        </right>
        <vertical style="hair">
          <color auto="1"/>
        </vertical>
      </border>
      <protection locked="1" hidden="0"/>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テーブル スタイル 8" pivot="0" count="4" xr9:uid="{00000000-0011-0000-FFFF-FFFF00000000}">
      <tableStyleElement type="wholeTable" dxfId="13"/>
      <tableStyleElement type="headerRow" dxfId="12"/>
      <tableStyleElement type="totalRow" dxfId="11"/>
      <tableStyleElement type="firstColumn" dxfId="10"/>
    </tableStyle>
  </tableStyles>
  <colors>
    <mruColors>
      <color rgb="FF0000FF"/>
      <color rgb="FFCCFF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1.xml"/><Relationship Id="rId38"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40"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1381576</xdr:colOff>
      <xdr:row>12</xdr:row>
      <xdr:rowOff>247650</xdr:rowOff>
    </xdr:from>
    <xdr:to>
      <xdr:col>2</xdr:col>
      <xdr:colOff>1603826</xdr:colOff>
      <xdr:row>15</xdr:row>
      <xdr:rowOff>438150</xdr:rowOff>
    </xdr:to>
    <xdr:sp macro="" textlink="">
      <xdr:nvSpPr>
        <xdr:cNvPr id="2" name="右中かっこ 1">
          <a:extLst>
            <a:ext uri="{FF2B5EF4-FFF2-40B4-BE49-F238E27FC236}">
              <a16:creationId xmlns:a16="http://schemas.microsoft.com/office/drawing/2014/main" id="{00000000-0008-0000-1300-000002000000}"/>
            </a:ext>
          </a:extLst>
        </xdr:cNvPr>
        <xdr:cNvSpPr/>
      </xdr:nvSpPr>
      <xdr:spPr>
        <a:xfrm>
          <a:off x="2733219" y="5382079"/>
          <a:ext cx="222250" cy="1741714"/>
        </a:xfrm>
        <a:prstGeom prst="rightBrac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2</xdr:col>
      <xdr:colOff>1554840</xdr:colOff>
      <xdr:row>13</xdr:row>
      <xdr:rowOff>400051</xdr:rowOff>
    </xdr:from>
    <xdr:ext cx="416396" cy="392415"/>
    <xdr:sp macro="" textlink="">
      <xdr:nvSpPr>
        <xdr:cNvPr id="4" name="テキスト ボックス 3">
          <a:extLst>
            <a:ext uri="{FF2B5EF4-FFF2-40B4-BE49-F238E27FC236}">
              <a16:creationId xmlns:a16="http://schemas.microsoft.com/office/drawing/2014/main" id="{00000000-0008-0000-1300-000004000000}"/>
            </a:ext>
          </a:extLst>
        </xdr:cNvPr>
        <xdr:cNvSpPr txBox="1"/>
      </xdr:nvSpPr>
      <xdr:spPr>
        <a:xfrm>
          <a:off x="2906483" y="6051551"/>
          <a:ext cx="416396" cy="3924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a:solidFill>
                <a:srgbClr val="FF0000"/>
              </a:solidFill>
            </a:rPr>
            <a:t>※</a:t>
          </a:r>
          <a:endParaRPr kumimoji="1" lang="ja-JP" altLang="en-US" sz="1800" b="1">
            <a:solidFill>
              <a:srgbClr val="FF0000"/>
            </a:solidFill>
          </a:endParaRPr>
        </a:p>
      </xdr:txBody>
    </xdr:sp>
    <xdr:clientData/>
  </xdr:oneCellAnchor>
  <xdr:twoCellAnchor>
    <xdr:from>
      <xdr:col>13</xdr:col>
      <xdr:colOff>100293</xdr:colOff>
      <xdr:row>16</xdr:row>
      <xdr:rowOff>99732</xdr:rowOff>
    </xdr:from>
    <xdr:to>
      <xdr:col>14</xdr:col>
      <xdr:colOff>300318</xdr:colOff>
      <xdr:row>16</xdr:row>
      <xdr:rowOff>414057</xdr:rowOff>
    </xdr:to>
    <xdr:sp macro="" textlink="">
      <xdr:nvSpPr>
        <xdr:cNvPr id="5" name="円/楕円 4">
          <a:extLst>
            <a:ext uri="{FF2B5EF4-FFF2-40B4-BE49-F238E27FC236}">
              <a16:creationId xmlns:a16="http://schemas.microsoft.com/office/drawing/2014/main" id="{00000000-0008-0000-1300-000005000000}"/>
            </a:ext>
          </a:extLst>
        </xdr:cNvPr>
        <xdr:cNvSpPr/>
      </xdr:nvSpPr>
      <xdr:spPr>
        <a:xfrm>
          <a:off x="12460381" y="7361144"/>
          <a:ext cx="312084" cy="314325"/>
        </a:xfrm>
        <a:prstGeom prst="ellipse">
          <a:avLst/>
        </a:prstGeom>
      </xdr:spPr>
      <xdr:style>
        <a:lnRef idx="2">
          <a:schemeClr val="accent6"/>
        </a:lnRef>
        <a:fillRef idx="1">
          <a:schemeClr val="lt1"/>
        </a:fillRef>
        <a:effectRef idx="0">
          <a:schemeClr val="accent6"/>
        </a:effectRef>
        <a:fontRef idx="minor">
          <a:schemeClr val="dk1"/>
        </a:fontRef>
      </xdr:style>
      <xdr:txBody>
        <a:bodyPr vertOverflow="clip" horzOverflow="clip" lIns="0" tIns="0" rIns="0" bIns="0" rtlCol="0" anchor="ctr"/>
        <a:lstStyle/>
        <a:p>
          <a:pPr algn="ctr"/>
          <a:r>
            <a:rPr kumimoji="1" lang="en-US" altLang="ja-JP" sz="1400" b="1"/>
            <a:t>Ⅱ</a:t>
          </a:r>
          <a:endParaRPr kumimoji="1" lang="ja-JP" altLang="en-US" sz="1400" b="1"/>
        </a:p>
      </xdr:txBody>
    </xdr:sp>
    <xdr:clientData/>
  </xdr:twoCellAnchor>
  <xdr:twoCellAnchor>
    <xdr:from>
      <xdr:col>14</xdr:col>
      <xdr:colOff>190500</xdr:colOff>
      <xdr:row>13</xdr:row>
      <xdr:rowOff>228600</xdr:rowOff>
    </xdr:from>
    <xdr:to>
      <xdr:col>14</xdr:col>
      <xdr:colOff>504825</xdr:colOff>
      <xdr:row>14</xdr:row>
      <xdr:rowOff>161925</xdr:rowOff>
    </xdr:to>
    <xdr:sp macro="" textlink="">
      <xdr:nvSpPr>
        <xdr:cNvPr id="6" name="円/楕円 5">
          <a:extLst>
            <a:ext uri="{FF2B5EF4-FFF2-40B4-BE49-F238E27FC236}">
              <a16:creationId xmlns:a16="http://schemas.microsoft.com/office/drawing/2014/main" id="{00000000-0008-0000-1300-000006000000}"/>
            </a:ext>
          </a:extLst>
        </xdr:cNvPr>
        <xdr:cNvSpPr/>
      </xdr:nvSpPr>
      <xdr:spPr>
        <a:xfrm>
          <a:off x="16563975" y="4514850"/>
          <a:ext cx="314325" cy="314325"/>
        </a:xfrm>
        <a:prstGeom prst="ellipse">
          <a:avLst/>
        </a:prstGeom>
      </xdr:spPr>
      <xdr:style>
        <a:lnRef idx="2">
          <a:schemeClr val="accent6"/>
        </a:lnRef>
        <a:fillRef idx="1">
          <a:schemeClr val="lt1"/>
        </a:fillRef>
        <a:effectRef idx="0">
          <a:schemeClr val="accent6"/>
        </a:effectRef>
        <a:fontRef idx="minor">
          <a:schemeClr val="dk1"/>
        </a:fontRef>
      </xdr:style>
      <xdr:txBody>
        <a:bodyPr vertOverflow="clip" horzOverflow="clip" lIns="0" tIns="0" rIns="0" bIns="0" rtlCol="0" anchor="ctr"/>
        <a:lstStyle/>
        <a:p>
          <a:pPr algn="ctr"/>
          <a:r>
            <a:rPr kumimoji="1" lang="en-US" altLang="ja-JP" sz="1400" b="1"/>
            <a:t>Ⅰ</a:t>
          </a:r>
          <a:endParaRPr kumimoji="1" lang="ja-JP" altLang="en-US" sz="1400" b="1"/>
        </a:p>
      </xdr:txBody>
    </xdr:sp>
    <xdr:clientData/>
  </xdr:twoCellAnchor>
  <xdr:twoCellAnchor>
    <xdr:from>
      <xdr:col>13</xdr:col>
      <xdr:colOff>76199</xdr:colOff>
      <xdr:row>12</xdr:row>
      <xdr:rowOff>104775</xdr:rowOff>
    </xdr:from>
    <xdr:to>
      <xdr:col>14</xdr:col>
      <xdr:colOff>171449</xdr:colOff>
      <xdr:row>15</xdr:row>
      <xdr:rowOff>295275</xdr:rowOff>
    </xdr:to>
    <xdr:sp macro="" textlink="">
      <xdr:nvSpPr>
        <xdr:cNvPr id="7" name="右中かっこ 6">
          <a:extLst>
            <a:ext uri="{FF2B5EF4-FFF2-40B4-BE49-F238E27FC236}">
              <a16:creationId xmlns:a16="http://schemas.microsoft.com/office/drawing/2014/main" id="{00000000-0008-0000-1300-000007000000}"/>
            </a:ext>
          </a:extLst>
        </xdr:cNvPr>
        <xdr:cNvSpPr/>
      </xdr:nvSpPr>
      <xdr:spPr>
        <a:xfrm>
          <a:off x="16325849" y="4010025"/>
          <a:ext cx="219075" cy="1333500"/>
        </a:xfrm>
        <a:prstGeom prst="rightBrac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akgp01\&#26032;&#20844;&#31038;&#25991;&#26360;\2005&#26481;&#20140;&#37117;&#12418;&#12398;&#12389;&#12367;&#12426;&#26032;&#38598;&#31309;&#25903;&#25588;&#20107;&#26989;\&#25552;&#20986;&#26360;&#39006;\&#20316;&#26989;&#26085;&#22577;&#38598;&#35336;&#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個人別時間-入力"/>
      <sheetName val="打ち合わせマトリックス"/>
      <sheetName val="人件費計算"/>
    </sheetNames>
    <sheetDataSet>
      <sheetData sheetId="0">
        <row r="3">
          <cell r="E3">
            <v>1000</v>
          </cell>
        </row>
      </sheetData>
      <sheetData sheetId="1"/>
      <sheetData sheetId="2"/>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6" displayName="テーブル6" ref="A13:G18" totalsRowShown="0" headerRowDxfId="9" dataDxfId="8" tableBorderDxfId="7">
  <tableColumns count="7">
    <tableColumn id="1" xr3:uid="{00000000-0010-0000-0000-000001000000}" name="年度" dataDxfId="6"/>
    <tableColumn id="2" xr3:uid="{00000000-0010-0000-0000-000002000000}" name="申請先" dataDxfId="5"/>
    <tableColumn id="3" xr3:uid="{00000000-0010-0000-0000-000003000000}" name="助成事業名" dataDxfId="4"/>
    <tableColumn id="4" xr3:uid="{00000000-0010-0000-0000-000004000000}" name="申請テーマ" dataDxfId="3"/>
    <tableColumn id="5" xr3:uid="{00000000-0010-0000-0000-000005000000}" name="助成金額（円）" dataDxfId="2" dataCellStyle="桁区切り"/>
    <tableColumn id="6" xr3:uid="{00000000-0010-0000-0000-000006000000}" name="経費の_x000a_重複" dataDxfId="1"/>
    <tableColumn id="7" xr3:uid="{00000000-0010-0000-0000-000007000000}" name="本申請との重複" dataDxfId="0"/>
  </tableColumns>
  <tableStyleInfo name="テーブル スタイル 8"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BJ43"/>
  <sheetViews>
    <sheetView showZeros="0" tabSelected="1" view="pageBreakPreview" zoomScale="70" zoomScaleNormal="100" zoomScaleSheetLayoutView="70" workbookViewId="0">
      <selection activeCell="H41" sqref="H41:I41"/>
    </sheetView>
  </sheetViews>
  <sheetFormatPr defaultColWidth="2.625" defaultRowHeight="15" customHeight="1" x14ac:dyDescent="0.15"/>
  <cols>
    <col min="1" max="31" width="2.625" style="2" customWidth="1"/>
    <col min="32" max="32" width="9.5" style="2" customWidth="1"/>
    <col min="33" max="33" width="3.875" style="2" customWidth="1"/>
    <col min="34" max="34" width="1.625" style="2" customWidth="1"/>
    <col min="35" max="16384" width="2.625" style="2"/>
  </cols>
  <sheetData>
    <row r="1" spans="1:62" ht="15.95" customHeight="1" x14ac:dyDescent="0.15">
      <c r="A1" s="1" t="s">
        <v>0</v>
      </c>
      <c r="B1" s="1"/>
      <c r="C1" s="1"/>
      <c r="D1" s="1"/>
      <c r="E1" s="1"/>
      <c r="F1" s="1"/>
      <c r="G1" s="1"/>
      <c r="H1" s="1"/>
      <c r="I1" s="1"/>
      <c r="J1" s="1"/>
      <c r="K1" s="1"/>
      <c r="L1" s="1"/>
      <c r="M1" s="1"/>
      <c r="N1" s="1"/>
      <c r="O1" s="1"/>
      <c r="P1" s="1"/>
      <c r="Q1" s="1"/>
      <c r="R1" s="1"/>
      <c r="S1" s="1"/>
      <c r="T1" s="1"/>
      <c r="U1" s="1"/>
      <c r="V1" s="1"/>
      <c r="W1" s="1"/>
      <c r="X1" s="384" t="s">
        <v>1</v>
      </c>
      <c r="Y1" s="385"/>
      <c r="Z1" s="385"/>
      <c r="AA1" s="385"/>
      <c r="AB1" s="385"/>
      <c r="AC1" s="385"/>
      <c r="AD1" s="385"/>
      <c r="AE1" s="385"/>
      <c r="AF1" s="385"/>
      <c r="AG1" s="386"/>
    </row>
    <row r="2" spans="1:62" ht="15.95" customHeight="1" x14ac:dyDescent="0.15">
      <c r="A2" s="1"/>
      <c r="B2" s="1"/>
      <c r="C2" s="1"/>
      <c r="D2" s="1"/>
      <c r="E2" s="1"/>
      <c r="F2" s="1"/>
      <c r="G2" s="1"/>
      <c r="H2" s="1"/>
      <c r="I2" s="1"/>
      <c r="J2" s="1"/>
      <c r="K2" s="1"/>
      <c r="L2" s="1"/>
      <c r="M2" s="1"/>
      <c r="N2" s="1"/>
      <c r="O2" s="1"/>
      <c r="P2" s="1"/>
      <c r="Q2" s="1"/>
      <c r="R2" s="1"/>
      <c r="S2" s="1"/>
      <c r="T2" s="1"/>
      <c r="U2" s="1"/>
      <c r="V2" s="1"/>
      <c r="W2" s="1"/>
      <c r="X2" s="387" t="s">
        <v>2</v>
      </c>
      <c r="Y2" s="388"/>
      <c r="Z2" s="388"/>
      <c r="AA2" s="403"/>
      <c r="AB2" s="403"/>
      <c r="AC2" s="403"/>
      <c r="AD2" s="403"/>
      <c r="AE2" s="403"/>
      <c r="AF2" s="403"/>
      <c r="AG2" s="404"/>
    </row>
    <row r="3" spans="1:62" ht="15.95" customHeight="1" x14ac:dyDescent="0.15">
      <c r="A3" s="1"/>
      <c r="B3" s="1"/>
      <c r="C3" s="1"/>
      <c r="D3" s="1"/>
      <c r="E3" s="1"/>
      <c r="F3" s="1"/>
      <c r="G3" s="1"/>
      <c r="H3" s="1"/>
      <c r="I3" s="1"/>
      <c r="J3" s="1"/>
      <c r="K3" s="1"/>
      <c r="L3" s="1"/>
      <c r="M3" s="1"/>
      <c r="N3" s="1"/>
      <c r="O3" s="1"/>
      <c r="P3" s="1"/>
      <c r="Q3" s="1"/>
      <c r="R3" s="1"/>
      <c r="S3" s="1"/>
      <c r="T3" s="1"/>
      <c r="U3" s="1"/>
      <c r="V3" s="1"/>
      <c r="W3" s="1"/>
      <c r="X3" s="387" t="s">
        <v>3</v>
      </c>
      <c r="Y3" s="388"/>
      <c r="Z3" s="388"/>
      <c r="AA3" s="405"/>
      <c r="AB3" s="405"/>
      <c r="AC3" s="405"/>
      <c r="AD3" s="405"/>
      <c r="AE3" s="405"/>
      <c r="AF3" s="405"/>
      <c r="AG3" s="406"/>
    </row>
    <row r="4" spans="1:62" ht="15.95" customHeight="1" x14ac:dyDescent="0.15">
      <c r="A4" s="1" t="s">
        <v>4</v>
      </c>
      <c r="B4" s="1"/>
      <c r="C4" s="1"/>
      <c r="D4" s="1"/>
      <c r="E4" s="1"/>
      <c r="F4" s="1"/>
      <c r="G4" s="1"/>
      <c r="H4" s="1"/>
      <c r="I4" s="1"/>
      <c r="J4" s="1"/>
      <c r="K4" s="1"/>
      <c r="L4" s="1"/>
      <c r="M4" s="1"/>
      <c r="N4" s="1"/>
      <c r="O4" s="1"/>
      <c r="P4" s="1"/>
      <c r="Q4" s="1"/>
      <c r="R4" s="1"/>
      <c r="S4" s="1"/>
      <c r="T4" s="1"/>
      <c r="U4" s="1"/>
      <c r="V4" s="1"/>
      <c r="W4" s="1"/>
      <c r="X4" s="401" t="s">
        <v>5</v>
      </c>
      <c r="Y4" s="402"/>
      <c r="Z4" s="402"/>
      <c r="AA4" s="407"/>
      <c r="AB4" s="407"/>
      <c r="AC4" s="407"/>
      <c r="AD4" s="407"/>
      <c r="AE4" s="407"/>
      <c r="AF4" s="407"/>
      <c r="AG4" s="408"/>
    </row>
    <row r="5" spans="1:62" ht="10.5" customHeight="1" x14ac:dyDescent="0.15">
      <c r="Z5" s="3"/>
      <c r="AA5" s="3"/>
      <c r="AB5" s="3"/>
      <c r="AC5" s="3"/>
      <c r="AD5" s="3"/>
      <c r="AE5" s="3"/>
      <c r="AF5" s="3"/>
      <c r="AG5" s="3"/>
    </row>
    <row r="6" spans="1:62" ht="21.95" customHeight="1" x14ac:dyDescent="0.15">
      <c r="A6" s="1"/>
      <c r="B6" s="1"/>
      <c r="C6" s="1"/>
      <c r="D6" s="1"/>
      <c r="E6" s="1"/>
      <c r="F6" s="1"/>
      <c r="G6" s="1"/>
      <c r="H6" s="1"/>
      <c r="I6" s="1"/>
      <c r="J6" s="1"/>
      <c r="K6" s="1"/>
      <c r="L6" s="1"/>
      <c r="M6" s="1"/>
      <c r="N6" s="1"/>
      <c r="O6" s="1"/>
      <c r="P6" s="1"/>
      <c r="Q6" s="1" t="s">
        <v>6</v>
      </c>
      <c r="R6" s="1"/>
      <c r="S6" s="1"/>
      <c r="T6" s="1" t="s">
        <v>7</v>
      </c>
      <c r="U6" s="412"/>
      <c r="V6" s="412"/>
      <c r="W6" s="412"/>
      <c r="X6" s="412"/>
      <c r="Y6" s="412"/>
      <c r="Z6" s="412"/>
      <c r="AA6" s="1"/>
      <c r="AB6" s="1"/>
      <c r="AC6" s="1"/>
      <c r="AD6" s="1"/>
      <c r="AE6" s="1"/>
      <c r="AF6" s="1"/>
      <c r="AG6" s="1"/>
    </row>
    <row r="7" spans="1:62" ht="21.95" customHeight="1" x14ac:dyDescent="0.15">
      <c r="A7" s="187"/>
      <c r="B7" s="188"/>
      <c r="C7" s="187"/>
      <c r="D7" s="187"/>
      <c r="E7" s="187"/>
      <c r="F7" s="187"/>
      <c r="G7" s="187"/>
      <c r="H7" s="187"/>
      <c r="I7" s="187"/>
      <c r="J7" s="187"/>
      <c r="K7" s="187"/>
      <c r="L7" s="187"/>
      <c r="M7" s="187"/>
      <c r="N7" s="187"/>
      <c r="O7" s="187"/>
      <c r="P7" s="187"/>
      <c r="Q7" s="187"/>
      <c r="R7" s="187"/>
      <c r="S7" s="187"/>
      <c r="T7" s="416"/>
      <c r="U7" s="416"/>
      <c r="V7" s="416"/>
      <c r="W7" s="416"/>
      <c r="X7" s="416"/>
      <c r="Y7" s="416"/>
      <c r="Z7" s="416"/>
      <c r="AA7" s="416"/>
      <c r="AB7" s="416"/>
      <c r="AC7" s="416"/>
      <c r="AD7" s="416"/>
      <c r="AE7" s="416"/>
      <c r="AF7" s="416"/>
      <c r="AG7" s="416"/>
    </row>
    <row r="8" spans="1:62" ht="21.95" customHeight="1" x14ac:dyDescent="0.15">
      <c r="A8" s="187"/>
      <c r="B8" s="187"/>
      <c r="C8" s="187"/>
      <c r="D8" s="187"/>
      <c r="E8" s="187"/>
      <c r="F8" s="187"/>
      <c r="G8" s="187"/>
      <c r="H8" s="187"/>
      <c r="I8" s="187"/>
      <c r="J8" s="187"/>
      <c r="K8" s="187"/>
      <c r="L8" s="187"/>
      <c r="M8" s="187"/>
      <c r="N8" s="187"/>
      <c r="O8" s="187"/>
      <c r="P8" s="187"/>
      <c r="Q8" s="187"/>
      <c r="R8" s="187"/>
      <c r="S8" s="187"/>
      <c r="T8" s="416"/>
      <c r="U8" s="416"/>
      <c r="V8" s="416"/>
      <c r="W8" s="416"/>
      <c r="X8" s="416"/>
      <c r="Y8" s="416"/>
      <c r="Z8" s="416"/>
      <c r="AA8" s="416"/>
      <c r="AB8" s="416"/>
      <c r="AC8" s="416"/>
      <c r="AD8" s="416"/>
      <c r="AE8" s="416"/>
      <c r="AF8" s="416"/>
      <c r="AG8" s="416"/>
    </row>
    <row r="9" spans="1:62" ht="21.95" customHeight="1" x14ac:dyDescent="0.15">
      <c r="A9" s="187"/>
      <c r="B9" s="187"/>
      <c r="C9" s="187"/>
      <c r="D9" s="187"/>
      <c r="E9" s="187"/>
      <c r="F9" s="187"/>
      <c r="G9" s="187"/>
      <c r="H9" s="187"/>
      <c r="I9" s="187"/>
      <c r="J9" s="187"/>
      <c r="K9" s="187"/>
      <c r="L9" s="187"/>
      <c r="M9" s="187"/>
      <c r="N9" s="187"/>
      <c r="O9" s="187"/>
      <c r="P9" s="187"/>
      <c r="Q9" s="187" t="s">
        <v>8</v>
      </c>
      <c r="R9" s="187"/>
      <c r="S9" s="187"/>
      <c r="T9" s="400"/>
      <c r="U9" s="400"/>
      <c r="V9" s="400"/>
      <c r="W9" s="400"/>
      <c r="X9" s="400"/>
      <c r="Y9" s="400"/>
      <c r="Z9" s="400"/>
      <c r="AA9" s="400"/>
      <c r="AB9" s="400"/>
      <c r="AC9" s="400"/>
      <c r="AD9" s="400"/>
      <c r="AE9" s="400"/>
      <c r="AF9" s="400"/>
      <c r="AG9" s="400"/>
    </row>
    <row r="10" spans="1:62" ht="9.9499999999999993" customHeight="1" x14ac:dyDescent="0.15">
      <c r="A10" s="187"/>
      <c r="B10" s="188"/>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row>
    <row r="11" spans="1:62" ht="21.95" customHeight="1" x14ac:dyDescent="0.15">
      <c r="A11" s="187"/>
      <c r="B11" s="187"/>
      <c r="C11" s="187"/>
      <c r="D11" s="187"/>
      <c r="E11" s="187"/>
      <c r="F11" s="187"/>
      <c r="G11" s="187"/>
      <c r="H11" s="187"/>
      <c r="I11" s="187"/>
      <c r="J11" s="187"/>
      <c r="K11" s="187"/>
      <c r="L11" s="187"/>
      <c r="M11" s="187"/>
      <c r="N11" s="187"/>
      <c r="O11" s="187"/>
      <c r="P11" s="187"/>
      <c r="Q11" s="187" t="s">
        <v>9</v>
      </c>
      <c r="R11" s="187"/>
      <c r="S11" s="187"/>
      <c r="T11" s="187" t="s">
        <v>10</v>
      </c>
      <c r="U11" s="187"/>
      <c r="V11" s="187"/>
      <c r="W11" s="400"/>
      <c r="X11" s="400"/>
      <c r="Y11" s="400"/>
      <c r="Z11" s="400"/>
      <c r="AA11" s="400"/>
      <c r="AB11" s="400"/>
      <c r="AC11" s="400"/>
      <c r="AD11" s="400"/>
      <c r="AE11" s="400"/>
      <c r="AF11" s="400"/>
      <c r="AG11" s="400"/>
    </row>
    <row r="12" spans="1:62" ht="21.75" customHeight="1" x14ac:dyDescent="0.15">
      <c r="A12" s="187"/>
      <c r="B12" s="188"/>
      <c r="C12" s="187"/>
      <c r="D12" s="187"/>
      <c r="E12" s="187"/>
      <c r="F12" s="187"/>
      <c r="G12" s="187"/>
      <c r="H12" s="187"/>
      <c r="I12" s="187"/>
      <c r="J12" s="187"/>
      <c r="K12" s="187"/>
      <c r="L12" s="187"/>
      <c r="M12" s="187"/>
      <c r="N12" s="187"/>
      <c r="O12" s="187"/>
      <c r="P12" s="187"/>
      <c r="Q12" s="187"/>
      <c r="R12" s="187"/>
      <c r="S12" s="187"/>
      <c r="T12" s="189" t="s">
        <v>11</v>
      </c>
      <c r="U12" s="187"/>
      <c r="V12" s="187"/>
      <c r="W12" s="400"/>
      <c r="X12" s="400"/>
      <c r="Y12" s="400"/>
      <c r="Z12" s="400"/>
      <c r="AA12" s="400"/>
      <c r="AB12" s="400"/>
      <c r="AC12" s="400"/>
      <c r="AD12" s="400"/>
      <c r="AE12" s="392" t="s">
        <v>12</v>
      </c>
      <c r="AF12" s="392"/>
      <c r="AG12" s="190"/>
    </row>
    <row r="13" spans="1:62" ht="22.5" customHeight="1" x14ac:dyDescent="0.15">
      <c r="A13" s="191"/>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row>
    <row r="14" spans="1:62" ht="15.95" customHeight="1" x14ac:dyDescent="0.15">
      <c r="A14" s="417" t="s">
        <v>13</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row>
    <row r="15" spans="1:62" ht="15" customHeight="1" x14ac:dyDescent="0.15">
      <c r="A15" s="191"/>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row>
    <row r="16" spans="1:62" ht="15" customHeight="1" x14ac:dyDescent="0.15">
      <c r="A16" s="191"/>
      <c r="B16" s="418" t="s">
        <v>14</v>
      </c>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191"/>
      <c r="AJ16" s="5"/>
      <c r="AK16" s="5"/>
      <c r="AL16" s="4"/>
      <c r="AM16" s="5"/>
      <c r="AN16" s="5"/>
      <c r="AO16" s="5"/>
      <c r="AP16" s="5"/>
      <c r="AQ16" s="5"/>
      <c r="AR16" s="5"/>
      <c r="AS16" s="5"/>
      <c r="AT16" s="5"/>
      <c r="AU16" s="5"/>
      <c r="AV16" s="5"/>
      <c r="AW16" s="5"/>
      <c r="AX16" s="5"/>
      <c r="AY16" s="5"/>
      <c r="AZ16" s="5"/>
      <c r="BA16" s="5"/>
      <c r="BB16" s="5"/>
      <c r="BC16" s="5"/>
      <c r="BD16" s="5"/>
      <c r="BE16" s="5"/>
      <c r="BF16" s="5"/>
      <c r="BG16" s="5"/>
      <c r="BH16" s="5"/>
      <c r="BI16" s="5"/>
      <c r="BJ16" s="5"/>
    </row>
    <row r="17" spans="1:62" ht="15" customHeight="1" x14ac:dyDescent="0.15">
      <c r="A17" s="191"/>
      <c r="B17" s="191"/>
      <c r="C17" s="191"/>
      <c r="D17" s="191"/>
      <c r="E17" s="191"/>
      <c r="F17" s="191"/>
      <c r="G17" s="191"/>
      <c r="H17" s="191"/>
      <c r="I17" s="191"/>
      <c r="J17" s="191"/>
      <c r="K17" s="191"/>
      <c r="L17" s="191"/>
      <c r="M17" s="191"/>
      <c r="N17" s="191"/>
      <c r="O17" s="191"/>
      <c r="P17" s="191"/>
      <c r="Q17" s="191"/>
      <c r="R17" s="191"/>
      <c r="S17" s="191"/>
      <c r="T17" s="191"/>
      <c r="U17" s="191"/>
      <c r="V17" s="191"/>
      <c r="W17" s="191"/>
      <c r="X17" s="191"/>
      <c r="Y17" s="191"/>
      <c r="Z17" s="191"/>
      <c r="AA17" s="191"/>
      <c r="AB17" s="191"/>
      <c r="AC17" s="191"/>
      <c r="AD17" s="191"/>
      <c r="AE17" s="191"/>
      <c r="AF17" s="191"/>
      <c r="AG17" s="191"/>
      <c r="AJ17" s="4"/>
      <c r="AK17" s="4"/>
      <c r="AL17" s="5"/>
      <c r="AN17" s="4"/>
      <c r="AO17" s="4"/>
      <c r="AP17" s="4"/>
      <c r="AQ17" s="4"/>
      <c r="AR17" s="4"/>
      <c r="AS17" s="4"/>
      <c r="AT17" s="4"/>
      <c r="AU17" s="4"/>
      <c r="AV17" s="4"/>
      <c r="AW17" s="4"/>
      <c r="AX17" s="4"/>
      <c r="AY17" s="4"/>
      <c r="AZ17" s="4"/>
      <c r="BA17" s="4"/>
      <c r="BB17" s="4"/>
      <c r="BC17" s="4"/>
      <c r="BD17" s="4"/>
      <c r="BE17" s="4"/>
      <c r="BF17" s="4"/>
      <c r="BG17" s="4"/>
      <c r="BH17" s="4"/>
      <c r="BI17" s="4"/>
      <c r="BJ17" s="4"/>
    </row>
    <row r="18" spans="1:62" ht="15" customHeight="1" x14ac:dyDescent="0.15">
      <c r="A18" s="191"/>
      <c r="B18" s="191"/>
      <c r="C18" s="191"/>
      <c r="D18" s="191"/>
      <c r="E18" s="191"/>
      <c r="F18" s="191"/>
      <c r="G18" s="191"/>
      <c r="H18" s="191"/>
      <c r="I18" s="191"/>
      <c r="J18" s="191"/>
      <c r="K18" s="191"/>
      <c r="L18" s="191"/>
      <c r="M18" s="191"/>
      <c r="N18" s="191"/>
      <c r="O18" s="191"/>
      <c r="P18" s="191"/>
      <c r="Q18" s="187" t="s">
        <v>15</v>
      </c>
      <c r="R18" s="191"/>
      <c r="S18" s="191"/>
      <c r="T18" s="191"/>
      <c r="U18" s="191"/>
      <c r="V18" s="191"/>
      <c r="W18" s="191"/>
      <c r="X18" s="191"/>
      <c r="Y18" s="191"/>
      <c r="Z18" s="191"/>
      <c r="AA18" s="191"/>
      <c r="AB18" s="191"/>
      <c r="AC18" s="191"/>
      <c r="AD18" s="191"/>
      <c r="AE18" s="191"/>
      <c r="AF18" s="191"/>
      <c r="AG18" s="191"/>
      <c r="AJ18" s="5"/>
      <c r="AK18" s="5"/>
      <c r="AL18" s="5"/>
      <c r="AN18" s="5"/>
      <c r="AO18" s="5"/>
      <c r="AP18" s="5"/>
      <c r="AQ18" s="5"/>
      <c r="AR18" s="5"/>
      <c r="AS18" s="5"/>
      <c r="AT18" s="5"/>
      <c r="AU18" s="5"/>
      <c r="AV18" s="5"/>
      <c r="AW18" s="5"/>
      <c r="AX18" s="5"/>
      <c r="AY18" s="5"/>
      <c r="AZ18" s="5"/>
      <c r="BA18" s="5"/>
      <c r="BB18" s="5"/>
      <c r="BC18" s="5"/>
      <c r="BD18" s="5"/>
      <c r="BE18" s="5"/>
      <c r="BF18" s="5"/>
      <c r="BG18" s="5"/>
      <c r="BH18" s="5"/>
      <c r="BI18" s="5"/>
      <c r="BJ18" s="5"/>
    </row>
    <row r="19" spans="1:62" ht="15.75" customHeight="1" x14ac:dyDescent="0.15">
      <c r="A19" s="191"/>
      <c r="B19" s="191"/>
      <c r="C19" s="191"/>
      <c r="D19" s="191"/>
      <c r="E19" s="191"/>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91"/>
      <c r="AD19" s="191"/>
      <c r="AE19" s="191"/>
      <c r="AF19" s="191"/>
      <c r="AG19" s="191"/>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row>
    <row r="20" spans="1:62" s="4" customFormat="1" ht="17.100000000000001" customHeight="1" x14ac:dyDescent="0.15">
      <c r="A20" s="192">
        <v>1</v>
      </c>
      <c r="B20" s="193" t="s">
        <v>16</v>
      </c>
      <c r="C20" s="194"/>
      <c r="D20" s="194"/>
      <c r="E20" s="194"/>
      <c r="F20" s="194"/>
      <c r="G20" s="193"/>
      <c r="H20" s="193"/>
      <c r="I20" s="193"/>
      <c r="J20" s="193"/>
      <c r="K20" s="193"/>
      <c r="L20" s="193"/>
      <c r="M20" s="193"/>
      <c r="N20" s="193"/>
      <c r="O20" s="193"/>
      <c r="P20" s="193"/>
      <c r="Q20" s="193"/>
      <c r="R20" s="193"/>
      <c r="S20" s="193"/>
      <c r="T20" s="193"/>
      <c r="U20" s="193"/>
      <c r="V20" s="193"/>
      <c r="W20" s="193"/>
      <c r="X20" s="193"/>
      <c r="Y20" s="193"/>
      <c r="Z20" s="193"/>
      <c r="AA20" s="193"/>
      <c r="AB20" s="193"/>
      <c r="AC20" s="193"/>
      <c r="AD20" s="193"/>
      <c r="AE20" s="193"/>
      <c r="AF20" s="193"/>
      <c r="AG20" s="192"/>
    </row>
    <row r="21" spans="1:62" s="5" customFormat="1" ht="24.95" customHeight="1" x14ac:dyDescent="0.15">
      <c r="A21" s="195"/>
      <c r="B21" s="413"/>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414"/>
      <c r="AB21" s="414"/>
      <c r="AC21" s="414"/>
      <c r="AD21" s="414"/>
      <c r="AE21" s="414"/>
      <c r="AF21" s="415"/>
      <c r="AG21" s="196"/>
    </row>
    <row r="22" spans="1:62" s="5" customFormat="1" ht="16.899999999999999" customHeight="1" x14ac:dyDescent="0.15">
      <c r="A22" s="195"/>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197"/>
      <c r="AD22" s="197"/>
      <c r="AE22" s="197"/>
      <c r="AF22" s="197"/>
      <c r="AG22" s="195"/>
    </row>
    <row r="23" spans="1:62" s="4" customFormat="1" ht="17.100000000000001" customHeight="1" x14ac:dyDescent="0.15">
      <c r="A23" s="192">
        <v>2</v>
      </c>
      <c r="B23" s="393" t="s">
        <v>17</v>
      </c>
      <c r="C23" s="393"/>
      <c r="D23" s="393"/>
      <c r="E23" s="393"/>
      <c r="F23" s="393"/>
      <c r="G23" s="393"/>
      <c r="H23" s="393"/>
      <c r="I23" s="393"/>
      <c r="J23" s="393"/>
      <c r="K23" s="393"/>
      <c r="L23" s="393"/>
      <c r="M23" s="393"/>
      <c r="N23" s="393"/>
      <c r="O23" s="393"/>
      <c r="P23" s="393"/>
      <c r="Q23" s="393"/>
      <c r="R23" s="393"/>
      <c r="S23" s="393"/>
      <c r="T23" s="393"/>
      <c r="U23" s="393"/>
      <c r="V23" s="393"/>
      <c r="W23" s="393"/>
      <c r="X23" s="393"/>
      <c r="Y23" s="393"/>
      <c r="Z23" s="393"/>
      <c r="AA23" s="393"/>
      <c r="AB23" s="393"/>
      <c r="AC23" s="393"/>
      <c r="AD23" s="393"/>
      <c r="AE23" s="393"/>
      <c r="AF23" s="393"/>
      <c r="AG23" s="393"/>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row>
    <row r="24" spans="1:62" s="5" customFormat="1" ht="24.95" customHeight="1" x14ac:dyDescent="0.15">
      <c r="A24" s="198"/>
      <c r="B24" s="394" t="s">
        <v>18</v>
      </c>
      <c r="C24" s="395"/>
      <c r="D24" s="395"/>
      <c r="E24" s="395"/>
      <c r="F24" s="395"/>
      <c r="G24" s="395"/>
      <c r="H24" s="395"/>
      <c r="I24" s="395"/>
      <c r="J24" s="395"/>
      <c r="K24" s="396"/>
      <c r="L24" s="397">
        <f>別紙１９!D17</f>
        <v>0</v>
      </c>
      <c r="M24" s="398"/>
      <c r="N24" s="398"/>
      <c r="O24" s="398"/>
      <c r="P24" s="398"/>
      <c r="Q24" s="398"/>
      <c r="R24" s="398"/>
      <c r="S24" s="398"/>
      <c r="T24" s="398"/>
      <c r="U24" s="399"/>
      <c r="V24" s="199" t="s">
        <v>19</v>
      </c>
      <c r="W24" s="195"/>
      <c r="X24" s="195"/>
      <c r="Y24" s="195"/>
      <c r="Z24" s="195"/>
      <c r="AA24" s="195"/>
      <c r="AB24" s="195"/>
      <c r="AC24" s="195"/>
      <c r="AD24" s="195"/>
      <c r="AE24" s="195"/>
      <c r="AF24" s="195"/>
      <c r="AG24" s="195"/>
    </row>
    <row r="25" spans="1:62" s="5" customFormat="1" ht="24.95" customHeight="1" thickBot="1" x14ac:dyDescent="0.2">
      <c r="A25" s="198"/>
      <c r="B25" s="409" t="s">
        <v>20</v>
      </c>
      <c r="C25" s="410"/>
      <c r="D25" s="410"/>
      <c r="E25" s="410"/>
      <c r="F25" s="410"/>
      <c r="G25" s="410"/>
      <c r="H25" s="410"/>
      <c r="I25" s="410"/>
      <c r="J25" s="410"/>
      <c r="K25" s="411"/>
      <c r="L25" s="389">
        <f>別紙１９!E17</f>
        <v>0</v>
      </c>
      <c r="M25" s="390"/>
      <c r="N25" s="390"/>
      <c r="O25" s="390"/>
      <c r="P25" s="390"/>
      <c r="Q25" s="390"/>
      <c r="R25" s="390"/>
      <c r="S25" s="390"/>
      <c r="T25" s="390"/>
      <c r="U25" s="391"/>
      <c r="V25" s="200" t="s">
        <v>19</v>
      </c>
      <c r="W25" s="195"/>
      <c r="X25" s="195"/>
      <c r="Y25" s="195"/>
      <c r="Z25" s="195"/>
      <c r="AA25" s="195"/>
      <c r="AB25" s="195"/>
      <c r="AC25" s="195"/>
      <c r="AD25" s="195"/>
      <c r="AE25" s="195"/>
      <c r="AF25" s="195"/>
      <c r="AG25" s="195"/>
    </row>
    <row r="26" spans="1:62" s="5" customFormat="1" ht="48.75" customHeight="1" thickBot="1" x14ac:dyDescent="0.2">
      <c r="A26" s="195"/>
      <c r="B26" s="440" t="s">
        <v>750</v>
      </c>
      <c r="C26" s="441"/>
      <c r="D26" s="441"/>
      <c r="E26" s="441"/>
      <c r="F26" s="441"/>
      <c r="G26" s="441"/>
      <c r="H26" s="441"/>
      <c r="I26" s="441"/>
      <c r="J26" s="441"/>
      <c r="K26" s="441"/>
      <c r="L26" s="442">
        <f>別紙１９!E18</f>
        <v>0</v>
      </c>
      <c r="M26" s="443"/>
      <c r="N26" s="443"/>
      <c r="O26" s="443"/>
      <c r="P26" s="443"/>
      <c r="Q26" s="443"/>
      <c r="R26" s="443"/>
      <c r="S26" s="443"/>
      <c r="T26" s="443"/>
      <c r="U26" s="444"/>
      <c r="V26" s="201" t="s">
        <v>21</v>
      </c>
      <c r="W26" s="195"/>
      <c r="X26" s="195"/>
      <c r="Y26" s="195"/>
      <c r="Z26" s="195"/>
      <c r="AA26" s="195"/>
      <c r="AB26" s="195"/>
      <c r="AC26" s="195"/>
      <c r="AD26" s="195"/>
      <c r="AE26" s="195"/>
      <c r="AF26" s="195"/>
      <c r="AG26" s="195"/>
    </row>
    <row r="27" spans="1:62" s="5" customFormat="1" ht="16.5" customHeight="1" x14ac:dyDescent="0.15">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c r="AC27" s="195"/>
      <c r="AD27" s="195"/>
      <c r="AE27" s="195"/>
      <c r="AF27" s="195"/>
      <c r="AG27" s="195"/>
    </row>
    <row r="28" spans="1:62" s="4" customFormat="1" ht="17.100000000000001" customHeight="1" x14ac:dyDescent="0.15">
      <c r="A28" s="192">
        <v>3</v>
      </c>
      <c r="B28" s="192" t="s">
        <v>22</v>
      </c>
      <c r="C28" s="192"/>
      <c r="D28" s="192"/>
      <c r="E28" s="192"/>
      <c r="F28" s="192"/>
      <c r="G28" s="192"/>
      <c r="H28" s="192"/>
      <c r="I28" s="192"/>
      <c r="J28" s="192"/>
      <c r="K28" s="192"/>
      <c r="L28" s="192"/>
      <c r="M28" s="192"/>
      <c r="N28" s="192"/>
      <c r="O28" s="192"/>
      <c r="P28" s="192"/>
      <c r="Q28" s="192"/>
      <c r="R28" s="192"/>
      <c r="S28" s="192"/>
      <c r="T28" s="192"/>
      <c r="U28" s="192"/>
      <c r="V28" s="192"/>
      <c r="W28" s="192"/>
      <c r="X28" s="192"/>
      <c r="Y28" s="192" t="s">
        <v>23</v>
      </c>
      <c r="Z28" s="192"/>
      <c r="AA28" s="192"/>
      <c r="AB28" s="192"/>
      <c r="AC28" s="192"/>
      <c r="AD28" s="192"/>
      <c r="AE28" s="192"/>
      <c r="AF28" s="192"/>
      <c r="AG28" s="192"/>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row>
    <row r="29" spans="1:62" s="4" customFormat="1" ht="24" customHeight="1" x14ac:dyDescent="0.15">
      <c r="A29" s="192"/>
      <c r="B29" s="431"/>
      <c r="C29" s="432"/>
      <c r="D29" s="432"/>
      <c r="E29" s="432"/>
      <c r="F29" s="432"/>
      <c r="G29" s="432"/>
      <c r="H29" s="432"/>
      <c r="I29" s="432"/>
      <c r="J29" s="432"/>
      <c r="K29" s="432"/>
      <c r="L29" s="428" t="s">
        <v>24</v>
      </c>
      <c r="M29" s="428"/>
      <c r="N29" s="428"/>
      <c r="O29" s="428"/>
      <c r="P29" s="428"/>
      <c r="Q29" s="428" t="s">
        <v>25</v>
      </c>
      <c r="R29" s="428"/>
      <c r="S29" s="428"/>
      <c r="T29" s="428"/>
      <c r="U29" s="428"/>
      <c r="V29" s="428" t="s">
        <v>26</v>
      </c>
      <c r="W29" s="428"/>
      <c r="X29" s="428"/>
      <c r="Y29" s="428"/>
      <c r="Z29" s="428"/>
      <c r="AA29" s="419" t="s">
        <v>27</v>
      </c>
      <c r="AB29" s="420"/>
      <c r="AC29" s="420"/>
      <c r="AD29" s="420"/>
      <c r="AE29" s="421"/>
      <c r="AF29" s="193"/>
      <c r="AG29" s="193"/>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row>
    <row r="30" spans="1:62" s="5" customFormat="1" ht="24.95" customHeight="1" x14ac:dyDescent="0.15">
      <c r="A30" s="195"/>
      <c r="B30" s="445" t="s">
        <v>18</v>
      </c>
      <c r="C30" s="446"/>
      <c r="D30" s="446"/>
      <c r="E30" s="446"/>
      <c r="F30" s="446"/>
      <c r="G30" s="446"/>
      <c r="H30" s="446"/>
      <c r="I30" s="446"/>
      <c r="J30" s="446"/>
      <c r="K30" s="446"/>
      <c r="L30" s="429">
        <f>別紙１９!F17</f>
        <v>0</v>
      </c>
      <c r="M30" s="429"/>
      <c r="N30" s="429"/>
      <c r="O30" s="429"/>
      <c r="P30" s="429"/>
      <c r="Q30" s="429">
        <f>別紙１９!H17</f>
        <v>0</v>
      </c>
      <c r="R30" s="429"/>
      <c r="S30" s="429"/>
      <c r="T30" s="429"/>
      <c r="U30" s="429"/>
      <c r="V30" s="429">
        <f>別紙１９!J17</f>
        <v>0</v>
      </c>
      <c r="W30" s="429"/>
      <c r="X30" s="429"/>
      <c r="Y30" s="429"/>
      <c r="Z30" s="430"/>
      <c r="AA30" s="422">
        <f>L24+L30+Q30+V30</f>
        <v>0</v>
      </c>
      <c r="AB30" s="423"/>
      <c r="AC30" s="423"/>
      <c r="AD30" s="423"/>
      <c r="AE30" s="424"/>
      <c r="AF30" s="195"/>
      <c r="AG30" s="195"/>
    </row>
    <row r="31" spans="1:62" s="5" customFormat="1" ht="24.95" customHeight="1" x14ac:dyDescent="0.15">
      <c r="A31" s="195"/>
      <c r="B31" s="445" t="s">
        <v>20</v>
      </c>
      <c r="C31" s="446"/>
      <c r="D31" s="446"/>
      <c r="E31" s="446"/>
      <c r="F31" s="446"/>
      <c r="G31" s="446"/>
      <c r="H31" s="446"/>
      <c r="I31" s="446"/>
      <c r="J31" s="446"/>
      <c r="K31" s="446"/>
      <c r="L31" s="429">
        <f>別紙１９!G17</f>
        <v>0</v>
      </c>
      <c r="M31" s="429"/>
      <c r="N31" s="429"/>
      <c r="O31" s="429"/>
      <c r="P31" s="429"/>
      <c r="Q31" s="429">
        <f>別紙１９!I17</f>
        <v>0</v>
      </c>
      <c r="R31" s="429"/>
      <c r="S31" s="429"/>
      <c r="T31" s="429"/>
      <c r="U31" s="429"/>
      <c r="V31" s="429">
        <f>別紙１９!K17</f>
        <v>0</v>
      </c>
      <c r="W31" s="429"/>
      <c r="X31" s="429"/>
      <c r="Y31" s="429"/>
      <c r="Z31" s="430"/>
      <c r="AA31" s="422">
        <f>L25+L31+Q31+V31</f>
        <v>0</v>
      </c>
      <c r="AB31" s="423"/>
      <c r="AC31" s="423"/>
      <c r="AD31" s="423"/>
      <c r="AE31" s="424"/>
      <c r="AF31" s="195"/>
      <c r="AG31" s="195"/>
    </row>
    <row r="32" spans="1:62" s="5" customFormat="1" ht="48.75" customHeight="1" x14ac:dyDescent="0.15">
      <c r="A32" s="195"/>
      <c r="B32" s="447" t="s">
        <v>751</v>
      </c>
      <c r="C32" s="448"/>
      <c r="D32" s="448"/>
      <c r="E32" s="448"/>
      <c r="F32" s="448"/>
      <c r="G32" s="448"/>
      <c r="H32" s="448"/>
      <c r="I32" s="448"/>
      <c r="J32" s="448"/>
      <c r="K32" s="448"/>
      <c r="L32" s="438">
        <f>別紙１９!G18</f>
        <v>0</v>
      </c>
      <c r="M32" s="438"/>
      <c r="N32" s="438"/>
      <c r="O32" s="438"/>
      <c r="P32" s="438"/>
      <c r="Q32" s="438">
        <f>別紙１９!I18</f>
        <v>0</v>
      </c>
      <c r="R32" s="438"/>
      <c r="S32" s="438"/>
      <c r="T32" s="438"/>
      <c r="U32" s="438"/>
      <c r="V32" s="438">
        <f>別紙１９!K18</f>
        <v>0</v>
      </c>
      <c r="W32" s="438"/>
      <c r="X32" s="438"/>
      <c r="Y32" s="438"/>
      <c r="Z32" s="439"/>
      <c r="AA32" s="425">
        <f>IF((L26+L32+Q32+V32)&lt;=600000000,(L26+L32+Q32+V32),"超過")</f>
        <v>0</v>
      </c>
      <c r="AB32" s="426"/>
      <c r="AC32" s="426"/>
      <c r="AD32" s="426"/>
      <c r="AE32" s="427"/>
      <c r="AF32" s="195"/>
      <c r="AG32" s="195"/>
    </row>
    <row r="33" spans="1:62" s="5" customFormat="1" ht="16.5" customHeight="1" x14ac:dyDescent="0.15">
      <c r="A33" s="195"/>
      <c r="B33" s="195" t="s">
        <v>705</v>
      </c>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c r="AC33" s="195"/>
      <c r="AD33" s="195"/>
      <c r="AE33" s="195"/>
      <c r="AF33" s="195"/>
      <c r="AG33" s="195"/>
    </row>
    <row r="34" spans="1:62" s="5" customFormat="1" ht="16.5" customHeight="1" x14ac:dyDescent="0.15">
      <c r="A34" s="195"/>
      <c r="B34" s="195"/>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c r="AC34" s="195"/>
      <c r="AD34" s="195"/>
      <c r="AE34" s="195"/>
      <c r="AF34" s="195"/>
      <c r="AG34" s="195"/>
    </row>
    <row r="35" spans="1:62" s="4" customFormat="1" ht="17.100000000000001" customHeight="1" x14ac:dyDescent="0.15">
      <c r="A35" s="192">
        <v>4</v>
      </c>
      <c r="B35" s="192" t="s">
        <v>28</v>
      </c>
      <c r="C35" s="192"/>
      <c r="D35" s="192"/>
      <c r="E35" s="192"/>
      <c r="F35" s="192"/>
      <c r="G35" s="192"/>
      <c r="H35" s="192"/>
      <c r="I35" s="192"/>
      <c r="J35" s="192"/>
      <c r="K35" s="192"/>
      <c r="L35" s="192"/>
      <c r="M35" s="192"/>
      <c r="N35" s="192"/>
      <c r="O35" s="192"/>
      <c r="P35" s="192"/>
      <c r="Q35" s="192"/>
      <c r="R35" s="192"/>
      <c r="S35" s="192"/>
      <c r="T35" s="192"/>
      <c r="U35" s="192"/>
      <c r="V35" s="192"/>
      <c r="W35" s="192"/>
      <c r="X35" s="192"/>
      <c r="Y35" s="192" t="s">
        <v>23</v>
      </c>
      <c r="Z35" s="192"/>
      <c r="AA35" s="192"/>
      <c r="AB35" s="192"/>
      <c r="AC35" s="192"/>
      <c r="AD35" s="192"/>
      <c r="AE35" s="192"/>
      <c r="AF35" s="192"/>
      <c r="AG35" s="192"/>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row>
    <row r="36" spans="1:62" s="4" customFormat="1" ht="24" customHeight="1" x14ac:dyDescent="0.15">
      <c r="A36" s="192"/>
      <c r="B36" s="431"/>
      <c r="C36" s="432"/>
      <c r="D36" s="432"/>
      <c r="E36" s="432"/>
      <c r="F36" s="432"/>
      <c r="G36" s="432"/>
      <c r="H36" s="432"/>
      <c r="I36" s="432"/>
      <c r="J36" s="432"/>
      <c r="K36" s="432"/>
      <c r="L36" s="433" t="s">
        <v>29</v>
      </c>
      <c r="M36" s="433"/>
      <c r="N36" s="433"/>
      <c r="O36" s="433"/>
      <c r="P36" s="433"/>
      <c r="Q36" s="433" t="s">
        <v>29</v>
      </c>
      <c r="R36" s="433"/>
      <c r="S36" s="433"/>
      <c r="T36" s="433"/>
      <c r="U36" s="433"/>
      <c r="V36" s="433" t="s">
        <v>29</v>
      </c>
      <c r="W36" s="433"/>
      <c r="X36" s="433"/>
      <c r="Y36" s="433"/>
      <c r="Z36" s="433"/>
      <c r="AA36" s="419" t="s">
        <v>27</v>
      </c>
      <c r="AB36" s="420"/>
      <c r="AC36" s="420"/>
      <c r="AD36" s="420"/>
      <c r="AE36" s="421"/>
      <c r="AF36" s="193"/>
      <c r="AG36" s="193"/>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row>
    <row r="37" spans="1:62" s="5" customFormat="1" ht="24.95" customHeight="1" x14ac:dyDescent="0.15">
      <c r="A37" s="195"/>
      <c r="B37" s="434" t="s">
        <v>30</v>
      </c>
      <c r="C37" s="435"/>
      <c r="D37" s="435"/>
      <c r="E37" s="435"/>
      <c r="F37" s="435"/>
      <c r="G37" s="435"/>
      <c r="H37" s="435"/>
      <c r="I37" s="435"/>
      <c r="J37" s="435"/>
      <c r="K37" s="435"/>
      <c r="L37" s="436"/>
      <c r="M37" s="436"/>
      <c r="N37" s="436"/>
      <c r="O37" s="436"/>
      <c r="P37" s="436"/>
      <c r="Q37" s="436"/>
      <c r="R37" s="436"/>
      <c r="S37" s="436"/>
      <c r="T37" s="436"/>
      <c r="U37" s="436"/>
      <c r="V37" s="436"/>
      <c r="W37" s="436"/>
      <c r="X37" s="436"/>
      <c r="Y37" s="436"/>
      <c r="Z37" s="437"/>
      <c r="AA37" s="425">
        <f>SUM(L37:Z37)</f>
        <v>0</v>
      </c>
      <c r="AB37" s="426"/>
      <c r="AC37" s="426"/>
      <c r="AD37" s="426"/>
      <c r="AE37" s="427"/>
      <c r="AF37" s="195"/>
      <c r="AG37" s="195"/>
    </row>
    <row r="38" spans="1:62" s="5" customFormat="1" ht="16.5" customHeight="1" x14ac:dyDescent="0.15">
      <c r="B38" s="5" t="s">
        <v>708</v>
      </c>
    </row>
    <row r="39" spans="1:62" s="5" customFormat="1" ht="16.5" customHeight="1" x14ac:dyDescent="0.15">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5"/>
      <c r="AC39" s="195"/>
      <c r="AD39" s="195"/>
      <c r="AE39" s="195"/>
      <c r="AF39" s="195"/>
      <c r="AG39" s="195"/>
    </row>
    <row r="40" spans="1:62" s="4" customFormat="1" ht="17.100000000000001" customHeight="1" x14ac:dyDescent="0.15">
      <c r="A40" s="192">
        <v>5</v>
      </c>
      <c r="B40" s="192" t="s">
        <v>31</v>
      </c>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row>
    <row r="41" spans="1:62" s="5" customFormat="1" ht="24.95" customHeight="1" x14ac:dyDescent="0.15">
      <c r="A41" s="195"/>
      <c r="B41" s="382"/>
      <c r="C41" s="383"/>
      <c r="D41" s="381"/>
      <c r="E41" s="381"/>
      <c r="F41" s="381"/>
      <c r="G41" s="340" t="s">
        <v>32</v>
      </c>
      <c r="H41" s="381"/>
      <c r="I41" s="381"/>
      <c r="J41" s="340" t="s">
        <v>33</v>
      </c>
      <c r="K41" s="341"/>
      <c r="L41" s="342"/>
      <c r="M41" s="195"/>
      <c r="N41" s="366"/>
      <c r="O41" s="366"/>
      <c r="P41" s="366"/>
      <c r="Q41" s="202"/>
      <c r="R41" s="366"/>
      <c r="S41" s="366"/>
      <c r="T41" s="202"/>
      <c r="U41" s="194"/>
      <c r="V41" s="195"/>
      <c r="W41" s="195"/>
      <c r="X41" s="195"/>
      <c r="Y41" s="195"/>
      <c r="Z41" s="195"/>
      <c r="AA41" s="195"/>
      <c r="AB41" s="195"/>
      <c r="AC41" s="195"/>
      <c r="AD41" s="195"/>
      <c r="AE41" s="195"/>
      <c r="AF41" s="195"/>
      <c r="AG41" s="195"/>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row>
    <row r="42" spans="1:62" s="5" customFormat="1" ht="15" customHeight="1" x14ac:dyDescent="0.15">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c r="AC42" s="195"/>
      <c r="AD42" s="195"/>
      <c r="AE42" s="195"/>
      <c r="AF42" s="195"/>
      <c r="AG42" s="195"/>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row>
    <row r="43" spans="1:62" s="5" customFormat="1" ht="15" customHeight="1" x14ac:dyDescent="0.15">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row>
  </sheetData>
  <sheetProtection formatCells="0" formatColumns="0" formatRows="0" selectLockedCells="1"/>
  <dataConsolidate/>
  <mergeCells count="56">
    <mergeCell ref="L29:P29"/>
    <mergeCell ref="B29:K29"/>
    <mergeCell ref="V32:Z32"/>
    <mergeCell ref="B26:K26"/>
    <mergeCell ref="L26:U26"/>
    <mergeCell ref="Q29:U29"/>
    <mergeCell ref="Q30:U30"/>
    <mergeCell ref="Q31:U31"/>
    <mergeCell ref="B31:K31"/>
    <mergeCell ref="B30:K30"/>
    <mergeCell ref="L30:P30"/>
    <mergeCell ref="L31:P31"/>
    <mergeCell ref="B32:K32"/>
    <mergeCell ref="L32:P32"/>
    <mergeCell ref="Q32:U32"/>
    <mergeCell ref="AA37:AE37"/>
    <mergeCell ref="B36:K36"/>
    <mergeCell ref="L36:P36"/>
    <mergeCell ref="Q36:U36"/>
    <mergeCell ref="V36:Z36"/>
    <mergeCell ref="AA36:AE36"/>
    <mergeCell ref="B37:K37"/>
    <mergeCell ref="L37:P37"/>
    <mergeCell ref="Q37:U37"/>
    <mergeCell ref="V37:Z37"/>
    <mergeCell ref="AA29:AE29"/>
    <mergeCell ref="AA30:AE30"/>
    <mergeCell ref="AA31:AE31"/>
    <mergeCell ref="AA32:AE32"/>
    <mergeCell ref="V29:Z29"/>
    <mergeCell ref="V30:Z30"/>
    <mergeCell ref="V31:Z31"/>
    <mergeCell ref="B25:K25"/>
    <mergeCell ref="U6:Z6"/>
    <mergeCell ref="B21:AF21"/>
    <mergeCell ref="T7:AG8"/>
    <mergeCell ref="T9:AG9"/>
    <mergeCell ref="W11:AG11"/>
    <mergeCell ref="A14:AG14"/>
    <mergeCell ref="B16:AF16"/>
    <mergeCell ref="D41:F41"/>
    <mergeCell ref="H41:I41"/>
    <mergeCell ref="B41:C41"/>
    <mergeCell ref="X1:AG1"/>
    <mergeCell ref="X2:Z2"/>
    <mergeCell ref="X3:Z3"/>
    <mergeCell ref="L25:U25"/>
    <mergeCell ref="AE12:AF12"/>
    <mergeCell ref="B23:AG23"/>
    <mergeCell ref="B24:K24"/>
    <mergeCell ref="L24:U24"/>
    <mergeCell ref="W12:AD12"/>
    <mergeCell ref="X4:Z4"/>
    <mergeCell ref="AA2:AG2"/>
    <mergeCell ref="AA3:AG3"/>
    <mergeCell ref="AA4:AG4"/>
  </mergeCells>
  <phoneticPr fontId="2"/>
  <dataValidations xWindow="751" yWindow="776" count="8">
    <dataValidation type="textLength" operator="lessThanOrEqual" showInputMessage="1" showErrorMessage="1" sqref="AG21:AG22" xr:uid="{00000000-0002-0000-0000-000000000000}">
      <formula1>20</formula1>
    </dataValidation>
    <dataValidation type="list" allowBlank="1" showInputMessage="1" showErrorMessage="1" sqref="H41:I41" xr:uid="{00000000-0002-0000-0000-000001000000}">
      <formula1>"1,2,3,4,5,6,7,8,9,10,11,12"</formula1>
    </dataValidation>
    <dataValidation allowBlank="1" showInputMessage="1" showErrorMessage="1" prompt="登記済みの本店の住所等を記入" sqref="T7:AG8" xr:uid="{00000000-0002-0000-0000-000002000000}"/>
    <dataValidation allowBlank="1" showInputMessage="1" showErrorMessage="1" prompt="－　をいれずに入力してください　_x000a_「１０２－００２２」の場合「１０２００２２」を入力" sqref="U6:Z6" xr:uid="{00000000-0002-0000-0000-000004000000}"/>
    <dataValidation type="list" allowBlank="1" showInputMessage="1" showErrorMessage="1" sqref="D41:F41" xr:uid="{00000000-0002-0000-0000-000005000000}">
      <formula1>"令和５,令和６,令和７,令和８"</formula1>
    </dataValidation>
    <dataValidation type="textLength" operator="lessThanOrEqual" showInputMessage="1" showErrorMessage="1" sqref="B21:AF22" xr:uid="{00000000-0002-0000-0000-000006000000}">
      <formula1>25</formula1>
    </dataValidation>
    <dataValidation allowBlank="1" showErrorMessage="1" promptTitle="自動表示です" prompt="※14資金計画書の金額が自動で表示されます" sqref="L37:AE37 L24:U26 L30:Z32" xr:uid="{00000000-0002-0000-0000-000007000000}"/>
    <dataValidation allowBlank="1" showInputMessage="1" showErrorMessage="1" promptTitle="自動表示です" prompt="※15補助事業資金計画書の金額が自動で表示されます" sqref="AA30:AE32" xr:uid="{BC848263-74E4-409E-BE6D-B502DEAC1647}"/>
  </dataValidations>
  <pageMargins left="0.39370078740157483" right="0.39370078740157483" top="0.78740157480314965" bottom="0.59055118110236227" header="0.39370078740157483" footer="0.39370078740157483"/>
  <pageSetup paperSize="9" scale="96" orientation="portrait" r:id="rId1"/>
  <headerFooter>
    <oddFooter>&amp;R&amp;A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theme="9"/>
    <pageSetUpPr fitToPage="1"/>
  </sheetPr>
  <dimension ref="A1:AG50"/>
  <sheetViews>
    <sheetView view="pageBreakPreview" topLeftCell="A7" zoomScaleNormal="100" zoomScaleSheetLayoutView="100" workbookViewId="0">
      <selection activeCell="C36" sqref="C36:AG40"/>
    </sheetView>
  </sheetViews>
  <sheetFormatPr defaultColWidth="2.625" defaultRowHeight="18.95" customHeight="1" x14ac:dyDescent="0.15"/>
  <cols>
    <col min="1" max="1" width="1.375" style="16" customWidth="1"/>
    <col min="2" max="16384" width="2.625" style="16"/>
  </cols>
  <sheetData>
    <row r="1" spans="2:33" s="5" customFormat="1" ht="18.95" customHeight="1" x14ac:dyDescent="0.15">
      <c r="B1" s="783" t="s">
        <v>449</v>
      </c>
      <c r="C1" s="784"/>
      <c r="D1" s="784"/>
      <c r="E1" s="784"/>
      <c r="F1" s="784"/>
      <c r="G1" s="784"/>
      <c r="H1" s="784"/>
      <c r="I1" s="784"/>
      <c r="J1" s="784"/>
      <c r="K1" s="784"/>
      <c r="L1" s="784"/>
      <c r="M1" s="784"/>
      <c r="N1" s="784"/>
      <c r="O1" s="784"/>
      <c r="P1" s="784"/>
      <c r="Q1" s="784"/>
      <c r="R1" s="784"/>
      <c r="S1" s="784"/>
      <c r="T1" s="784"/>
      <c r="U1" s="784"/>
      <c r="V1" s="784"/>
      <c r="W1" s="784"/>
      <c r="X1" s="784"/>
      <c r="Y1" s="784"/>
      <c r="Z1" s="784"/>
      <c r="AA1" s="784"/>
      <c r="AB1" s="784"/>
      <c r="AC1" s="784"/>
      <c r="AD1" s="784"/>
      <c r="AE1" s="784"/>
      <c r="AF1" s="784"/>
      <c r="AG1" s="785"/>
    </row>
    <row r="2" spans="2:33" s="5" customFormat="1" ht="18.95" customHeight="1" x14ac:dyDescent="0.15">
      <c r="B2" s="938" t="s">
        <v>450</v>
      </c>
      <c r="C2" s="939"/>
      <c r="D2" s="939"/>
      <c r="E2" s="939"/>
      <c r="F2" s="939"/>
      <c r="G2" s="939"/>
      <c r="H2" s="939"/>
      <c r="I2" s="939"/>
      <c r="J2" s="939"/>
      <c r="K2" s="939"/>
      <c r="L2" s="939"/>
      <c r="M2" s="939"/>
      <c r="N2" s="939"/>
      <c r="O2" s="939"/>
      <c r="P2" s="939"/>
      <c r="Q2" s="939"/>
      <c r="R2" s="939"/>
      <c r="S2" s="939"/>
      <c r="T2" s="939"/>
      <c r="U2" s="939"/>
      <c r="V2" s="939"/>
      <c r="W2" s="939"/>
      <c r="X2" s="939"/>
      <c r="Y2" s="939"/>
      <c r="Z2" s="939"/>
      <c r="AA2" s="939"/>
      <c r="AB2" s="939"/>
      <c r="AC2" s="939"/>
      <c r="AD2" s="939"/>
      <c r="AE2" s="939"/>
      <c r="AF2" s="939"/>
      <c r="AG2" s="940"/>
    </row>
    <row r="3" spans="2:33" ht="7.5" customHeight="1" x14ac:dyDescent="0.15">
      <c r="B3" s="944" t="s">
        <v>451</v>
      </c>
      <c r="C3" s="942"/>
      <c r="D3" s="942"/>
      <c r="E3" s="942"/>
      <c r="F3" s="942"/>
      <c r="G3" s="942"/>
      <c r="H3" s="942"/>
      <c r="I3" s="942"/>
      <c r="J3" s="942"/>
      <c r="K3" s="942"/>
      <c r="L3" s="942"/>
      <c r="M3" s="942"/>
      <c r="N3" s="942"/>
      <c r="O3" s="942"/>
      <c r="P3" s="945"/>
      <c r="Q3" s="941" t="s">
        <v>452</v>
      </c>
      <c r="R3" s="942"/>
      <c r="S3" s="942"/>
      <c r="T3" s="942"/>
      <c r="U3" s="942"/>
      <c r="V3" s="942"/>
      <c r="W3" s="942"/>
      <c r="X3" s="942"/>
      <c r="Y3" s="942"/>
      <c r="Z3" s="942"/>
      <c r="AA3" s="942"/>
      <c r="AB3" s="942"/>
      <c r="AC3" s="942"/>
      <c r="AD3" s="942"/>
      <c r="AE3" s="942"/>
      <c r="AF3" s="942"/>
      <c r="AG3" s="943"/>
    </row>
    <row r="4" spans="2:33" ht="7.5" customHeight="1" x14ac:dyDescent="0.15">
      <c r="B4" s="944"/>
      <c r="C4" s="942"/>
      <c r="D4" s="942"/>
      <c r="E4" s="942"/>
      <c r="F4" s="942"/>
      <c r="G4" s="942"/>
      <c r="H4" s="942"/>
      <c r="I4" s="942"/>
      <c r="J4" s="942"/>
      <c r="K4" s="942"/>
      <c r="L4" s="942"/>
      <c r="M4" s="942"/>
      <c r="N4" s="942"/>
      <c r="O4" s="942"/>
      <c r="P4" s="945"/>
      <c r="Q4" s="941"/>
      <c r="R4" s="942"/>
      <c r="S4" s="942"/>
      <c r="T4" s="942"/>
      <c r="U4" s="942"/>
      <c r="V4" s="942"/>
      <c r="W4" s="942"/>
      <c r="X4" s="942"/>
      <c r="Y4" s="942"/>
      <c r="Z4" s="942"/>
      <c r="AA4" s="942"/>
      <c r="AB4" s="942"/>
      <c r="AC4" s="942"/>
      <c r="AD4" s="942"/>
      <c r="AE4" s="942"/>
      <c r="AF4" s="942"/>
      <c r="AG4" s="943"/>
    </row>
    <row r="5" spans="2:33" ht="18.75" customHeight="1" x14ac:dyDescent="0.15">
      <c r="B5" s="949"/>
      <c r="C5" s="950"/>
      <c r="D5" s="950"/>
      <c r="E5" s="950"/>
      <c r="F5" s="950"/>
      <c r="G5" s="950"/>
      <c r="H5" s="950"/>
      <c r="I5" s="950"/>
      <c r="J5" s="950"/>
      <c r="K5" s="950"/>
      <c r="L5" s="950"/>
      <c r="M5" s="950"/>
      <c r="N5" s="950"/>
      <c r="O5" s="950"/>
      <c r="P5" s="951"/>
      <c r="Q5" s="958"/>
      <c r="R5" s="959"/>
      <c r="S5" s="959"/>
      <c r="T5" s="959"/>
      <c r="U5" s="959"/>
      <c r="V5" s="959"/>
      <c r="W5" s="959"/>
      <c r="X5" s="959"/>
      <c r="Y5" s="959"/>
      <c r="Z5" s="959"/>
      <c r="AA5" s="959"/>
      <c r="AB5" s="959"/>
      <c r="AC5" s="959"/>
      <c r="AD5" s="959"/>
      <c r="AE5" s="959"/>
      <c r="AF5" s="959"/>
      <c r="AG5" s="960"/>
    </row>
    <row r="6" spans="2:33" ht="18.75" customHeight="1" x14ac:dyDescent="0.15">
      <c r="B6" s="952"/>
      <c r="C6" s="953"/>
      <c r="D6" s="953"/>
      <c r="E6" s="953"/>
      <c r="F6" s="953"/>
      <c r="G6" s="953"/>
      <c r="H6" s="953"/>
      <c r="I6" s="953"/>
      <c r="J6" s="953"/>
      <c r="K6" s="953"/>
      <c r="L6" s="953"/>
      <c r="M6" s="953"/>
      <c r="N6" s="953"/>
      <c r="O6" s="953"/>
      <c r="P6" s="954"/>
      <c r="Q6" s="961"/>
      <c r="R6" s="962"/>
      <c r="S6" s="962"/>
      <c r="T6" s="962"/>
      <c r="U6" s="962"/>
      <c r="V6" s="962"/>
      <c r="W6" s="962"/>
      <c r="X6" s="962"/>
      <c r="Y6" s="962"/>
      <c r="Z6" s="962"/>
      <c r="AA6" s="962"/>
      <c r="AB6" s="962"/>
      <c r="AC6" s="962"/>
      <c r="AD6" s="962"/>
      <c r="AE6" s="962"/>
      <c r="AF6" s="962"/>
      <c r="AG6" s="963"/>
    </row>
    <row r="7" spans="2:33" ht="18.75" customHeight="1" x14ac:dyDescent="0.15">
      <c r="B7" s="949"/>
      <c r="C7" s="950"/>
      <c r="D7" s="950"/>
      <c r="E7" s="950"/>
      <c r="F7" s="950"/>
      <c r="G7" s="950"/>
      <c r="H7" s="950"/>
      <c r="I7" s="950"/>
      <c r="J7" s="950"/>
      <c r="K7" s="950"/>
      <c r="L7" s="950"/>
      <c r="M7" s="950"/>
      <c r="N7" s="950"/>
      <c r="O7" s="950"/>
      <c r="P7" s="951"/>
      <c r="Q7" s="958"/>
      <c r="R7" s="959"/>
      <c r="S7" s="959"/>
      <c r="T7" s="959"/>
      <c r="U7" s="959"/>
      <c r="V7" s="959"/>
      <c r="W7" s="959"/>
      <c r="X7" s="959"/>
      <c r="Y7" s="959"/>
      <c r="Z7" s="959"/>
      <c r="AA7" s="959"/>
      <c r="AB7" s="959"/>
      <c r="AC7" s="959"/>
      <c r="AD7" s="959"/>
      <c r="AE7" s="959"/>
      <c r="AF7" s="959"/>
      <c r="AG7" s="960"/>
    </row>
    <row r="8" spans="2:33" ht="18.95" customHeight="1" x14ac:dyDescent="0.15">
      <c r="B8" s="952"/>
      <c r="C8" s="953"/>
      <c r="D8" s="953"/>
      <c r="E8" s="953"/>
      <c r="F8" s="953"/>
      <c r="G8" s="953"/>
      <c r="H8" s="953"/>
      <c r="I8" s="953"/>
      <c r="J8" s="953"/>
      <c r="K8" s="953"/>
      <c r="L8" s="953"/>
      <c r="M8" s="953"/>
      <c r="N8" s="953"/>
      <c r="O8" s="953"/>
      <c r="P8" s="954"/>
      <c r="Q8" s="961"/>
      <c r="R8" s="962"/>
      <c r="S8" s="962"/>
      <c r="T8" s="962"/>
      <c r="U8" s="962"/>
      <c r="V8" s="962"/>
      <c r="W8" s="962"/>
      <c r="X8" s="962"/>
      <c r="Y8" s="962"/>
      <c r="Z8" s="962"/>
      <c r="AA8" s="962"/>
      <c r="AB8" s="962"/>
      <c r="AC8" s="962"/>
      <c r="AD8" s="962"/>
      <c r="AE8" s="962"/>
      <c r="AF8" s="962"/>
      <c r="AG8" s="963"/>
    </row>
    <row r="9" spans="2:33" ht="18.95" customHeight="1" x14ac:dyDescent="0.15">
      <c r="B9" s="949"/>
      <c r="C9" s="950"/>
      <c r="D9" s="950"/>
      <c r="E9" s="950"/>
      <c r="F9" s="950"/>
      <c r="G9" s="950"/>
      <c r="H9" s="950"/>
      <c r="I9" s="950"/>
      <c r="J9" s="950"/>
      <c r="K9" s="950"/>
      <c r="L9" s="950"/>
      <c r="M9" s="950"/>
      <c r="N9" s="950"/>
      <c r="O9" s="950"/>
      <c r="P9" s="951"/>
      <c r="Q9" s="958"/>
      <c r="R9" s="959"/>
      <c r="S9" s="959"/>
      <c r="T9" s="959"/>
      <c r="U9" s="959"/>
      <c r="V9" s="959"/>
      <c r="W9" s="959"/>
      <c r="X9" s="959"/>
      <c r="Y9" s="959"/>
      <c r="Z9" s="959"/>
      <c r="AA9" s="959"/>
      <c r="AB9" s="959"/>
      <c r="AC9" s="959"/>
      <c r="AD9" s="959"/>
      <c r="AE9" s="959"/>
      <c r="AF9" s="959"/>
      <c r="AG9" s="960"/>
    </row>
    <row r="10" spans="2:33" ht="18.95" customHeight="1" x14ac:dyDescent="0.15">
      <c r="B10" s="952"/>
      <c r="C10" s="953"/>
      <c r="D10" s="953"/>
      <c r="E10" s="953"/>
      <c r="F10" s="953"/>
      <c r="G10" s="953"/>
      <c r="H10" s="953"/>
      <c r="I10" s="953"/>
      <c r="J10" s="953"/>
      <c r="K10" s="953"/>
      <c r="L10" s="953"/>
      <c r="M10" s="953"/>
      <c r="N10" s="953"/>
      <c r="O10" s="953"/>
      <c r="P10" s="954"/>
      <c r="Q10" s="961"/>
      <c r="R10" s="962"/>
      <c r="S10" s="962"/>
      <c r="T10" s="962"/>
      <c r="U10" s="962"/>
      <c r="V10" s="962"/>
      <c r="W10" s="962"/>
      <c r="X10" s="962"/>
      <c r="Y10" s="962"/>
      <c r="Z10" s="962"/>
      <c r="AA10" s="962"/>
      <c r="AB10" s="962"/>
      <c r="AC10" s="962"/>
      <c r="AD10" s="962"/>
      <c r="AE10" s="962"/>
      <c r="AF10" s="962"/>
      <c r="AG10" s="963"/>
    </row>
    <row r="11" spans="2:33" s="5" customFormat="1" ht="18.95" customHeight="1" x14ac:dyDescent="0.15">
      <c r="B11" s="955" t="s">
        <v>453</v>
      </c>
      <c r="C11" s="956"/>
      <c r="D11" s="956"/>
      <c r="E11" s="956"/>
      <c r="F11" s="956"/>
      <c r="G11" s="956"/>
      <c r="H11" s="956"/>
      <c r="I11" s="956"/>
      <c r="J11" s="956"/>
      <c r="K11" s="956"/>
      <c r="L11" s="956"/>
      <c r="M11" s="956"/>
      <c r="N11" s="956"/>
      <c r="O11" s="956"/>
      <c r="P11" s="956"/>
      <c r="Q11" s="956"/>
      <c r="R11" s="956"/>
      <c r="S11" s="956"/>
      <c r="T11" s="956"/>
      <c r="U11" s="956"/>
      <c r="V11" s="956"/>
      <c r="W11" s="956"/>
      <c r="X11" s="956"/>
      <c r="Y11" s="956"/>
      <c r="Z11" s="956"/>
      <c r="AA11" s="956"/>
      <c r="AB11" s="956"/>
      <c r="AC11" s="956"/>
      <c r="AD11" s="956"/>
      <c r="AE11" s="956"/>
      <c r="AF11" s="956"/>
      <c r="AG11" s="957"/>
    </row>
    <row r="12" spans="2:33" ht="7.5" customHeight="1" x14ac:dyDescent="0.15">
      <c r="B12" s="944" t="s">
        <v>454</v>
      </c>
      <c r="C12" s="942"/>
      <c r="D12" s="942"/>
      <c r="E12" s="942"/>
      <c r="F12" s="942"/>
      <c r="G12" s="942"/>
      <c r="H12" s="942"/>
      <c r="I12" s="942"/>
      <c r="J12" s="942"/>
      <c r="K12" s="942"/>
      <c r="L12" s="942"/>
      <c r="M12" s="942"/>
      <c r="N12" s="942"/>
      <c r="O12" s="942"/>
      <c r="P12" s="945"/>
      <c r="Q12" s="941" t="s">
        <v>455</v>
      </c>
      <c r="R12" s="942"/>
      <c r="S12" s="942"/>
      <c r="T12" s="942"/>
      <c r="U12" s="942"/>
      <c r="V12" s="942"/>
      <c r="W12" s="942"/>
      <c r="X12" s="942"/>
      <c r="Y12" s="942"/>
      <c r="Z12" s="942"/>
      <c r="AA12" s="942"/>
      <c r="AB12" s="942"/>
      <c r="AC12" s="942"/>
      <c r="AD12" s="942"/>
      <c r="AE12" s="942"/>
      <c r="AF12" s="942"/>
      <c r="AG12" s="943"/>
    </row>
    <row r="13" spans="2:33" ht="7.5" customHeight="1" x14ac:dyDescent="0.15">
      <c r="B13" s="944"/>
      <c r="C13" s="942"/>
      <c r="D13" s="942"/>
      <c r="E13" s="942"/>
      <c r="F13" s="942"/>
      <c r="G13" s="942"/>
      <c r="H13" s="942"/>
      <c r="I13" s="942"/>
      <c r="J13" s="942"/>
      <c r="K13" s="942"/>
      <c r="L13" s="942"/>
      <c r="M13" s="942"/>
      <c r="N13" s="942"/>
      <c r="O13" s="942"/>
      <c r="P13" s="945"/>
      <c r="Q13" s="941"/>
      <c r="R13" s="942"/>
      <c r="S13" s="942"/>
      <c r="T13" s="942"/>
      <c r="U13" s="942"/>
      <c r="V13" s="942"/>
      <c r="W13" s="942"/>
      <c r="X13" s="942"/>
      <c r="Y13" s="942"/>
      <c r="Z13" s="942"/>
      <c r="AA13" s="942"/>
      <c r="AB13" s="942"/>
      <c r="AC13" s="942"/>
      <c r="AD13" s="942"/>
      <c r="AE13" s="942"/>
      <c r="AF13" s="942"/>
      <c r="AG13" s="943"/>
    </row>
    <row r="14" spans="2:33" ht="18.95" customHeight="1" x14ac:dyDescent="0.15">
      <c r="B14" s="964"/>
      <c r="C14" s="965"/>
      <c r="D14" s="965"/>
      <c r="E14" s="965"/>
      <c r="F14" s="965"/>
      <c r="G14" s="965"/>
      <c r="H14" s="965"/>
      <c r="I14" s="965"/>
      <c r="J14" s="965"/>
      <c r="K14" s="965"/>
      <c r="L14" s="965"/>
      <c r="M14" s="965"/>
      <c r="N14" s="965"/>
      <c r="O14" s="965"/>
      <c r="P14" s="966"/>
      <c r="Q14" s="946"/>
      <c r="R14" s="947"/>
      <c r="S14" s="947"/>
      <c r="T14" s="947"/>
      <c r="U14" s="947"/>
      <c r="V14" s="947"/>
      <c r="W14" s="947"/>
      <c r="X14" s="947"/>
      <c r="Y14" s="947"/>
      <c r="Z14" s="947"/>
      <c r="AA14" s="947"/>
      <c r="AB14" s="947"/>
      <c r="AC14" s="947"/>
      <c r="AD14" s="947"/>
      <c r="AE14" s="947"/>
      <c r="AF14" s="947"/>
      <c r="AG14" s="948"/>
    </row>
    <row r="15" spans="2:33" ht="18.95" customHeight="1" x14ac:dyDescent="0.15">
      <c r="B15" s="964"/>
      <c r="C15" s="965"/>
      <c r="D15" s="965"/>
      <c r="E15" s="965"/>
      <c r="F15" s="965"/>
      <c r="G15" s="965"/>
      <c r="H15" s="965"/>
      <c r="I15" s="965"/>
      <c r="J15" s="965"/>
      <c r="K15" s="965"/>
      <c r="L15" s="965"/>
      <c r="M15" s="965"/>
      <c r="N15" s="965"/>
      <c r="O15" s="965"/>
      <c r="P15" s="966"/>
      <c r="Q15" s="946"/>
      <c r="R15" s="947"/>
      <c r="S15" s="947"/>
      <c r="T15" s="947"/>
      <c r="U15" s="947"/>
      <c r="V15" s="947"/>
      <c r="W15" s="947"/>
      <c r="X15" s="947"/>
      <c r="Y15" s="947"/>
      <c r="Z15" s="947"/>
      <c r="AA15" s="947"/>
      <c r="AB15" s="947"/>
      <c r="AC15" s="947"/>
      <c r="AD15" s="947"/>
      <c r="AE15" s="947"/>
      <c r="AF15" s="947"/>
      <c r="AG15" s="948"/>
    </row>
    <row r="16" spans="2:33" ht="18.95" customHeight="1" x14ac:dyDescent="0.15">
      <c r="B16" s="964"/>
      <c r="C16" s="965"/>
      <c r="D16" s="965"/>
      <c r="E16" s="965"/>
      <c r="F16" s="965"/>
      <c r="G16" s="965"/>
      <c r="H16" s="965"/>
      <c r="I16" s="965"/>
      <c r="J16" s="965"/>
      <c r="K16" s="965"/>
      <c r="L16" s="965"/>
      <c r="M16" s="965"/>
      <c r="N16" s="965"/>
      <c r="O16" s="965"/>
      <c r="P16" s="966"/>
      <c r="Q16" s="946"/>
      <c r="R16" s="947"/>
      <c r="S16" s="947"/>
      <c r="T16" s="947"/>
      <c r="U16" s="947"/>
      <c r="V16" s="947"/>
      <c r="W16" s="947"/>
      <c r="X16" s="947"/>
      <c r="Y16" s="947"/>
      <c r="Z16" s="947"/>
      <c r="AA16" s="947"/>
      <c r="AB16" s="947"/>
      <c r="AC16" s="947"/>
      <c r="AD16" s="947"/>
      <c r="AE16" s="947"/>
      <c r="AF16" s="947"/>
      <c r="AG16" s="948"/>
    </row>
    <row r="17" spans="1:33" ht="18.95" customHeight="1" x14ac:dyDescent="0.15">
      <c r="B17" s="964"/>
      <c r="C17" s="965"/>
      <c r="D17" s="965"/>
      <c r="E17" s="965"/>
      <c r="F17" s="965"/>
      <c r="G17" s="965"/>
      <c r="H17" s="965"/>
      <c r="I17" s="965"/>
      <c r="J17" s="965"/>
      <c r="K17" s="965"/>
      <c r="L17" s="965"/>
      <c r="M17" s="965"/>
      <c r="N17" s="965"/>
      <c r="O17" s="965"/>
      <c r="P17" s="966"/>
      <c r="Q17" s="946"/>
      <c r="R17" s="947"/>
      <c r="S17" s="947"/>
      <c r="T17" s="947"/>
      <c r="U17" s="947"/>
      <c r="V17" s="947"/>
      <c r="W17" s="947"/>
      <c r="X17" s="947"/>
      <c r="Y17" s="947"/>
      <c r="Z17" s="947"/>
      <c r="AA17" s="947"/>
      <c r="AB17" s="947"/>
      <c r="AC17" s="947"/>
      <c r="AD17" s="947"/>
      <c r="AE17" s="947"/>
      <c r="AF17" s="947"/>
      <c r="AG17" s="948"/>
    </row>
    <row r="18" spans="1:33" ht="18.95" customHeight="1" x14ac:dyDescent="0.15">
      <c r="B18" s="964"/>
      <c r="C18" s="965"/>
      <c r="D18" s="965"/>
      <c r="E18" s="965"/>
      <c r="F18" s="965"/>
      <c r="G18" s="965"/>
      <c r="H18" s="965"/>
      <c r="I18" s="965"/>
      <c r="J18" s="965"/>
      <c r="K18" s="965"/>
      <c r="L18" s="965"/>
      <c r="M18" s="965"/>
      <c r="N18" s="965"/>
      <c r="O18" s="965"/>
      <c r="P18" s="966"/>
      <c r="Q18" s="946"/>
      <c r="R18" s="947"/>
      <c r="S18" s="947"/>
      <c r="T18" s="947"/>
      <c r="U18" s="947"/>
      <c r="V18" s="947"/>
      <c r="W18" s="947"/>
      <c r="X18" s="947"/>
      <c r="Y18" s="947"/>
      <c r="Z18" s="947"/>
      <c r="AA18" s="947"/>
      <c r="AB18" s="947"/>
      <c r="AC18" s="947"/>
      <c r="AD18" s="947"/>
      <c r="AE18" s="947"/>
      <c r="AF18" s="947"/>
      <c r="AG18" s="948"/>
    </row>
    <row r="19" spans="1:33" ht="18.95" customHeight="1" x14ac:dyDescent="0.15">
      <c r="A19" s="17"/>
      <c r="B19" s="964"/>
      <c r="C19" s="965"/>
      <c r="D19" s="965"/>
      <c r="E19" s="965"/>
      <c r="F19" s="965"/>
      <c r="G19" s="965"/>
      <c r="H19" s="965"/>
      <c r="I19" s="965"/>
      <c r="J19" s="965"/>
      <c r="K19" s="965"/>
      <c r="L19" s="965"/>
      <c r="M19" s="965"/>
      <c r="N19" s="965"/>
      <c r="O19" s="965"/>
      <c r="P19" s="966"/>
      <c r="Q19" s="946"/>
      <c r="R19" s="947"/>
      <c r="S19" s="947"/>
      <c r="T19" s="947"/>
      <c r="U19" s="947"/>
      <c r="V19" s="947"/>
      <c r="W19" s="947"/>
      <c r="X19" s="947"/>
      <c r="Y19" s="947"/>
      <c r="Z19" s="947"/>
      <c r="AA19" s="947"/>
      <c r="AB19" s="947"/>
      <c r="AC19" s="947"/>
      <c r="AD19" s="947"/>
      <c r="AE19" s="947"/>
      <c r="AF19" s="947"/>
      <c r="AG19" s="948"/>
    </row>
    <row r="20" spans="1:33" ht="21" customHeight="1" x14ac:dyDescent="0.15">
      <c r="B20" s="986" t="s">
        <v>456</v>
      </c>
      <c r="C20" s="987"/>
      <c r="D20" s="987"/>
      <c r="E20" s="987"/>
      <c r="F20" s="987"/>
      <c r="G20" s="987"/>
      <c r="H20" s="987"/>
      <c r="I20" s="987"/>
      <c r="J20" s="987"/>
      <c r="K20" s="987"/>
      <c r="L20" s="987"/>
      <c r="M20" s="987"/>
      <c r="N20" s="987"/>
      <c r="O20" s="987"/>
      <c r="P20" s="987"/>
      <c r="Q20" s="987"/>
      <c r="R20" s="987"/>
      <c r="S20" s="987"/>
      <c r="T20" s="987"/>
      <c r="U20" s="987"/>
      <c r="V20" s="987"/>
      <c r="W20" s="987"/>
      <c r="X20" s="987"/>
      <c r="Y20" s="987"/>
      <c r="Z20" s="987"/>
      <c r="AA20" s="987"/>
      <c r="AB20" s="987"/>
      <c r="AC20" s="987"/>
      <c r="AD20" s="987"/>
      <c r="AE20" s="987"/>
      <c r="AF20" s="987"/>
      <c r="AG20" s="988"/>
    </row>
    <row r="21" spans="1:33" ht="18.75" customHeight="1" x14ac:dyDescent="0.15">
      <c r="B21" s="907" t="s">
        <v>457</v>
      </c>
      <c r="C21" s="908"/>
      <c r="D21" s="908"/>
      <c r="E21" s="908"/>
      <c r="F21" s="909"/>
      <c r="G21" s="916"/>
      <c r="H21" s="807"/>
      <c r="I21" s="807"/>
      <c r="J21" s="807"/>
      <c r="K21" s="807"/>
      <c r="L21" s="807"/>
      <c r="M21" s="807"/>
      <c r="N21" s="807"/>
      <c r="O21" s="807"/>
      <c r="P21" s="807"/>
      <c r="Q21" s="807"/>
      <c r="R21" s="807"/>
      <c r="S21" s="807"/>
      <c r="T21" s="807"/>
      <c r="U21" s="807"/>
      <c r="V21" s="807"/>
      <c r="W21" s="807"/>
      <c r="X21" s="807"/>
      <c r="Y21" s="807"/>
      <c r="Z21" s="807"/>
      <c r="AA21" s="807"/>
      <c r="AB21" s="807"/>
      <c r="AC21" s="807"/>
      <c r="AD21" s="807"/>
      <c r="AE21" s="807"/>
      <c r="AF21" s="807"/>
      <c r="AG21" s="808"/>
    </row>
    <row r="22" spans="1:33" ht="18.75" customHeight="1" x14ac:dyDescent="0.15">
      <c r="B22" s="910"/>
      <c r="C22" s="911"/>
      <c r="D22" s="911"/>
      <c r="E22" s="911"/>
      <c r="F22" s="912"/>
      <c r="G22" s="857"/>
      <c r="H22" s="771"/>
      <c r="I22" s="771"/>
      <c r="J22" s="771"/>
      <c r="K22" s="771"/>
      <c r="L22" s="771"/>
      <c r="M22" s="771"/>
      <c r="N22" s="771"/>
      <c r="O22" s="771"/>
      <c r="P22" s="771"/>
      <c r="Q22" s="771"/>
      <c r="R22" s="771"/>
      <c r="S22" s="771"/>
      <c r="T22" s="771"/>
      <c r="U22" s="771"/>
      <c r="V22" s="771"/>
      <c r="W22" s="771"/>
      <c r="X22" s="771"/>
      <c r="Y22" s="771"/>
      <c r="Z22" s="771"/>
      <c r="AA22" s="771"/>
      <c r="AB22" s="771"/>
      <c r="AC22" s="771"/>
      <c r="AD22" s="771"/>
      <c r="AE22" s="771"/>
      <c r="AF22" s="771"/>
      <c r="AG22" s="917"/>
    </row>
    <row r="23" spans="1:33" ht="18.75" customHeight="1" x14ac:dyDescent="0.15">
      <c r="B23" s="910"/>
      <c r="C23" s="911"/>
      <c r="D23" s="911"/>
      <c r="E23" s="911"/>
      <c r="F23" s="912"/>
      <c r="G23" s="857"/>
      <c r="H23" s="771"/>
      <c r="I23" s="771"/>
      <c r="J23" s="771"/>
      <c r="K23" s="771"/>
      <c r="L23" s="771"/>
      <c r="M23" s="771"/>
      <c r="N23" s="771"/>
      <c r="O23" s="771"/>
      <c r="P23" s="771"/>
      <c r="Q23" s="771"/>
      <c r="R23" s="771"/>
      <c r="S23" s="771"/>
      <c r="T23" s="771"/>
      <c r="U23" s="771"/>
      <c r="V23" s="771"/>
      <c r="W23" s="771"/>
      <c r="X23" s="771"/>
      <c r="Y23" s="771"/>
      <c r="Z23" s="771"/>
      <c r="AA23" s="771"/>
      <c r="AB23" s="771"/>
      <c r="AC23" s="771"/>
      <c r="AD23" s="771"/>
      <c r="AE23" s="771"/>
      <c r="AF23" s="771"/>
      <c r="AG23" s="917"/>
    </row>
    <row r="24" spans="1:33" ht="18.75" customHeight="1" x14ac:dyDescent="0.15">
      <c r="B24" s="910"/>
      <c r="C24" s="911"/>
      <c r="D24" s="911"/>
      <c r="E24" s="911"/>
      <c r="F24" s="912"/>
      <c r="G24" s="857"/>
      <c r="H24" s="771"/>
      <c r="I24" s="771"/>
      <c r="J24" s="771"/>
      <c r="K24" s="771"/>
      <c r="L24" s="771"/>
      <c r="M24" s="771"/>
      <c r="N24" s="771"/>
      <c r="O24" s="771"/>
      <c r="P24" s="771"/>
      <c r="Q24" s="771"/>
      <c r="R24" s="771"/>
      <c r="S24" s="771"/>
      <c r="T24" s="771"/>
      <c r="U24" s="771"/>
      <c r="V24" s="771"/>
      <c r="W24" s="771"/>
      <c r="X24" s="771"/>
      <c r="Y24" s="771"/>
      <c r="Z24" s="771"/>
      <c r="AA24" s="771"/>
      <c r="AB24" s="771"/>
      <c r="AC24" s="771"/>
      <c r="AD24" s="771"/>
      <c r="AE24" s="771"/>
      <c r="AF24" s="771"/>
      <c r="AG24" s="917"/>
    </row>
    <row r="25" spans="1:33" ht="18.75" customHeight="1" x14ac:dyDescent="0.15">
      <c r="B25" s="910"/>
      <c r="C25" s="911"/>
      <c r="D25" s="911"/>
      <c r="E25" s="911"/>
      <c r="F25" s="912"/>
      <c r="G25" s="857"/>
      <c r="H25" s="771"/>
      <c r="I25" s="771"/>
      <c r="J25" s="771"/>
      <c r="K25" s="771"/>
      <c r="L25" s="771"/>
      <c r="M25" s="771"/>
      <c r="N25" s="771"/>
      <c r="O25" s="771"/>
      <c r="P25" s="771"/>
      <c r="Q25" s="771"/>
      <c r="R25" s="771"/>
      <c r="S25" s="771"/>
      <c r="T25" s="771"/>
      <c r="U25" s="771"/>
      <c r="V25" s="771"/>
      <c r="W25" s="771"/>
      <c r="X25" s="771"/>
      <c r="Y25" s="771"/>
      <c r="Z25" s="771"/>
      <c r="AA25" s="771"/>
      <c r="AB25" s="771"/>
      <c r="AC25" s="771"/>
      <c r="AD25" s="771"/>
      <c r="AE25" s="771"/>
      <c r="AF25" s="771"/>
      <c r="AG25" s="917"/>
    </row>
    <row r="26" spans="1:33" ht="18.75" customHeight="1" x14ac:dyDescent="0.15">
      <c r="B26" s="910"/>
      <c r="C26" s="911"/>
      <c r="D26" s="911"/>
      <c r="E26" s="911"/>
      <c r="F26" s="912"/>
      <c r="G26" s="857"/>
      <c r="H26" s="771"/>
      <c r="I26" s="771"/>
      <c r="J26" s="771"/>
      <c r="K26" s="771"/>
      <c r="L26" s="771"/>
      <c r="M26" s="771"/>
      <c r="N26" s="771"/>
      <c r="O26" s="771"/>
      <c r="P26" s="771"/>
      <c r="Q26" s="771"/>
      <c r="R26" s="771"/>
      <c r="S26" s="771"/>
      <c r="T26" s="771"/>
      <c r="U26" s="771"/>
      <c r="V26" s="771"/>
      <c r="W26" s="771"/>
      <c r="X26" s="771"/>
      <c r="Y26" s="771"/>
      <c r="Z26" s="771"/>
      <c r="AA26" s="771"/>
      <c r="AB26" s="771"/>
      <c r="AC26" s="771"/>
      <c r="AD26" s="771"/>
      <c r="AE26" s="771"/>
      <c r="AF26" s="771"/>
      <c r="AG26" s="917"/>
    </row>
    <row r="27" spans="1:33" ht="18.75" customHeight="1" x14ac:dyDescent="0.15">
      <c r="B27" s="910"/>
      <c r="C27" s="911"/>
      <c r="D27" s="911"/>
      <c r="E27" s="911"/>
      <c r="F27" s="912"/>
      <c r="G27" s="857"/>
      <c r="H27" s="771"/>
      <c r="I27" s="771"/>
      <c r="J27" s="771"/>
      <c r="K27" s="771"/>
      <c r="L27" s="771"/>
      <c r="M27" s="771"/>
      <c r="N27" s="771"/>
      <c r="O27" s="771"/>
      <c r="P27" s="771"/>
      <c r="Q27" s="771"/>
      <c r="R27" s="771"/>
      <c r="S27" s="771"/>
      <c r="T27" s="771"/>
      <c r="U27" s="771"/>
      <c r="V27" s="771"/>
      <c r="W27" s="771"/>
      <c r="X27" s="771"/>
      <c r="Y27" s="771"/>
      <c r="Z27" s="771"/>
      <c r="AA27" s="771"/>
      <c r="AB27" s="771"/>
      <c r="AC27" s="771"/>
      <c r="AD27" s="771"/>
      <c r="AE27" s="771"/>
      <c r="AF27" s="771"/>
      <c r="AG27" s="917"/>
    </row>
    <row r="28" spans="1:33" ht="18.95" customHeight="1" x14ac:dyDescent="0.15">
      <c r="B28" s="913"/>
      <c r="C28" s="914"/>
      <c r="D28" s="914"/>
      <c r="E28" s="914"/>
      <c r="F28" s="915"/>
      <c r="G28" s="797"/>
      <c r="H28" s="798"/>
      <c r="I28" s="798"/>
      <c r="J28" s="798"/>
      <c r="K28" s="798"/>
      <c r="L28" s="798"/>
      <c r="M28" s="798"/>
      <c r="N28" s="798"/>
      <c r="O28" s="798"/>
      <c r="P28" s="798"/>
      <c r="Q28" s="798"/>
      <c r="R28" s="798"/>
      <c r="S28" s="798"/>
      <c r="T28" s="798"/>
      <c r="U28" s="798"/>
      <c r="V28" s="798"/>
      <c r="W28" s="798"/>
      <c r="X28" s="798"/>
      <c r="Y28" s="798"/>
      <c r="Z28" s="798"/>
      <c r="AA28" s="798"/>
      <c r="AB28" s="798"/>
      <c r="AC28" s="798"/>
      <c r="AD28" s="798"/>
      <c r="AE28" s="798"/>
      <c r="AF28" s="798"/>
      <c r="AG28" s="918"/>
    </row>
    <row r="29" spans="1:33" ht="21" customHeight="1" x14ac:dyDescent="0.15">
      <c r="B29" s="989" t="s">
        <v>458</v>
      </c>
      <c r="C29" s="990" t="s">
        <v>459</v>
      </c>
      <c r="D29" s="991"/>
      <c r="E29" s="991"/>
      <c r="F29" s="991"/>
      <c r="G29" s="991"/>
      <c r="H29" s="991"/>
      <c r="I29" s="991"/>
      <c r="J29" s="992"/>
      <c r="K29" s="921" t="s">
        <v>460</v>
      </c>
      <c r="L29" s="921"/>
      <c r="M29" s="921"/>
      <c r="N29" s="921"/>
      <c r="O29" s="921"/>
      <c r="P29" s="921"/>
      <c r="Q29" s="921"/>
      <c r="R29" s="921" t="s">
        <v>399</v>
      </c>
      <c r="S29" s="921"/>
      <c r="T29" s="921"/>
      <c r="U29" s="921"/>
      <c r="V29" s="921"/>
      <c r="W29" s="921"/>
      <c r="X29" s="921"/>
      <c r="Y29" s="921"/>
      <c r="Z29" s="921"/>
      <c r="AA29" s="922" t="s">
        <v>461</v>
      </c>
      <c r="AB29" s="922"/>
      <c r="AC29" s="922"/>
      <c r="AD29" s="922"/>
      <c r="AE29" s="922"/>
      <c r="AF29" s="922"/>
      <c r="AG29" s="923"/>
    </row>
    <row r="30" spans="1:33" ht="21" customHeight="1" x14ac:dyDescent="0.15">
      <c r="B30" s="989"/>
      <c r="C30" s="930"/>
      <c r="D30" s="931"/>
      <c r="E30" s="931"/>
      <c r="F30" s="931"/>
      <c r="G30" s="931"/>
      <c r="H30" s="931"/>
      <c r="I30" s="931"/>
      <c r="J30" s="932"/>
      <c r="K30" s="933"/>
      <c r="L30" s="933"/>
      <c r="M30" s="933"/>
      <c r="N30" s="933"/>
      <c r="O30" s="933"/>
      <c r="P30" s="933"/>
      <c r="Q30" s="933"/>
      <c r="R30" s="934"/>
      <c r="S30" s="935"/>
      <c r="T30" s="935"/>
      <c r="U30" s="935"/>
      <c r="V30" s="935"/>
      <c r="W30" s="935"/>
      <c r="X30" s="935"/>
      <c r="Y30" s="935"/>
      <c r="Z30" s="936"/>
      <c r="AA30" s="930"/>
      <c r="AB30" s="931"/>
      <c r="AC30" s="931"/>
      <c r="AD30" s="931"/>
      <c r="AE30" s="931"/>
      <c r="AF30" s="931"/>
      <c r="AG30" s="937"/>
    </row>
    <row r="31" spans="1:33" ht="21" customHeight="1" x14ac:dyDescent="0.15">
      <c r="B31" s="989"/>
      <c r="C31" s="919" t="s">
        <v>462</v>
      </c>
      <c r="D31" s="919"/>
      <c r="E31" s="919"/>
      <c r="F31" s="919"/>
      <c r="G31" s="919"/>
      <c r="H31" s="919"/>
      <c r="I31" s="919"/>
      <c r="J31" s="919"/>
      <c r="K31" s="919"/>
      <c r="L31" s="919"/>
      <c r="M31" s="919"/>
      <c r="N31" s="919"/>
      <c r="O31" s="919"/>
      <c r="P31" s="919"/>
      <c r="Q31" s="919"/>
      <c r="R31" s="919"/>
      <c r="S31" s="919"/>
      <c r="T31" s="919"/>
      <c r="U31" s="919"/>
      <c r="V31" s="919"/>
      <c r="W31" s="919"/>
      <c r="X31" s="919"/>
      <c r="Y31" s="919"/>
      <c r="Z31" s="919"/>
      <c r="AA31" s="919"/>
      <c r="AB31" s="919"/>
      <c r="AC31" s="919"/>
      <c r="AD31" s="919"/>
      <c r="AE31" s="919"/>
      <c r="AF31" s="919"/>
      <c r="AG31" s="920"/>
    </row>
    <row r="32" spans="1:33" ht="21" customHeight="1" x14ac:dyDescent="0.15">
      <c r="B32" s="989"/>
      <c r="C32" s="924"/>
      <c r="D32" s="925"/>
      <c r="E32" s="925"/>
      <c r="F32" s="925"/>
      <c r="G32" s="925"/>
      <c r="H32" s="925"/>
      <c r="I32" s="925"/>
      <c r="J32" s="925"/>
      <c r="K32" s="925"/>
      <c r="L32" s="925"/>
      <c r="M32" s="925"/>
      <c r="N32" s="925"/>
      <c r="O32" s="925"/>
      <c r="P32" s="925"/>
      <c r="Q32" s="925"/>
      <c r="R32" s="925"/>
      <c r="S32" s="925"/>
      <c r="T32" s="925"/>
      <c r="U32" s="925"/>
      <c r="V32" s="925"/>
      <c r="W32" s="925"/>
      <c r="X32" s="925"/>
      <c r="Y32" s="925"/>
      <c r="Z32" s="925"/>
      <c r="AA32" s="925"/>
      <c r="AB32" s="925"/>
      <c r="AC32" s="925"/>
      <c r="AD32" s="925"/>
      <c r="AE32" s="925"/>
      <c r="AF32" s="925"/>
      <c r="AG32" s="926"/>
    </row>
    <row r="33" spans="1:33" ht="21" customHeight="1" x14ac:dyDescent="0.15">
      <c r="A33" s="17"/>
      <c r="B33" s="989"/>
      <c r="C33" s="927"/>
      <c r="D33" s="928"/>
      <c r="E33" s="928"/>
      <c r="F33" s="928"/>
      <c r="G33" s="928"/>
      <c r="H33" s="928"/>
      <c r="I33" s="928"/>
      <c r="J33" s="928"/>
      <c r="K33" s="928"/>
      <c r="L33" s="928"/>
      <c r="M33" s="928"/>
      <c r="N33" s="928"/>
      <c r="O33" s="928"/>
      <c r="P33" s="928"/>
      <c r="Q33" s="928"/>
      <c r="R33" s="928"/>
      <c r="S33" s="928"/>
      <c r="T33" s="928"/>
      <c r="U33" s="928"/>
      <c r="V33" s="928"/>
      <c r="W33" s="928"/>
      <c r="X33" s="928"/>
      <c r="Y33" s="928"/>
      <c r="Z33" s="928"/>
      <c r="AA33" s="928"/>
      <c r="AB33" s="928"/>
      <c r="AC33" s="928"/>
      <c r="AD33" s="928"/>
      <c r="AE33" s="928"/>
      <c r="AF33" s="928"/>
      <c r="AG33" s="929"/>
    </row>
    <row r="34" spans="1:33" ht="21" customHeight="1" x14ac:dyDescent="0.15">
      <c r="B34" s="989"/>
      <c r="C34" s="967"/>
      <c r="D34" s="968"/>
      <c r="E34" s="968"/>
      <c r="F34" s="968"/>
      <c r="G34" s="968"/>
      <c r="H34" s="968"/>
      <c r="I34" s="968"/>
      <c r="J34" s="968"/>
      <c r="K34" s="968"/>
      <c r="L34" s="968"/>
      <c r="M34" s="968"/>
      <c r="N34" s="968"/>
      <c r="O34" s="968"/>
      <c r="P34" s="968"/>
      <c r="Q34" s="968"/>
      <c r="R34" s="968"/>
      <c r="S34" s="968"/>
      <c r="T34" s="968"/>
      <c r="U34" s="968"/>
      <c r="V34" s="968"/>
      <c r="W34" s="968"/>
      <c r="X34" s="968"/>
      <c r="Y34" s="968"/>
      <c r="Z34" s="968"/>
      <c r="AA34" s="968"/>
      <c r="AB34" s="968"/>
      <c r="AC34" s="968"/>
      <c r="AD34" s="968"/>
      <c r="AE34" s="968"/>
      <c r="AF34" s="968"/>
      <c r="AG34" s="969"/>
    </row>
    <row r="35" spans="1:33" ht="21" customHeight="1" x14ac:dyDescent="0.15">
      <c r="B35" s="989"/>
      <c r="C35" s="919" t="s">
        <v>463</v>
      </c>
      <c r="D35" s="919"/>
      <c r="E35" s="919"/>
      <c r="F35" s="919"/>
      <c r="G35" s="919"/>
      <c r="H35" s="919"/>
      <c r="I35" s="919"/>
      <c r="J35" s="919"/>
      <c r="K35" s="919"/>
      <c r="L35" s="919"/>
      <c r="M35" s="919"/>
      <c r="N35" s="919"/>
      <c r="O35" s="919"/>
      <c r="P35" s="919"/>
      <c r="Q35" s="919"/>
      <c r="R35" s="919"/>
      <c r="S35" s="919"/>
      <c r="T35" s="919"/>
      <c r="U35" s="919"/>
      <c r="V35" s="919"/>
      <c r="W35" s="919"/>
      <c r="X35" s="919"/>
      <c r="Y35" s="919"/>
      <c r="Z35" s="919"/>
      <c r="AA35" s="919"/>
      <c r="AB35" s="919"/>
      <c r="AC35" s="919"/>
      <c r="AD35" s="919"/>
      <c r="AE35" s="919"/>
      <c r="AF35" s="919"/>
      <c r="AG35" s="920"/>
    </row>
    <row r="36" spans="1:33" ht="21" customHeight="1" x14ac:dyDescent="0.15">
      <c r="B36" s="989"/>
      <c r="C36" s="924"/>
      <c r="D36" s="925"/>
      <c r="E36" s="925"/>
      <c r="F36" s="925"/>
      <c r="G36" s="925"/>
      <c r="H36" s="925"/>
      <c r="I36" s="925"/>
      <c r="J36" s="925"/>
      <c r="K36" s="925"/>
      <c r="L36" s="925"/>
      <c r="M36" s="925"/>
      <c r="N36" s="925"/>
      <c r="O36" s="925"/>
      <c r="P36" s="925"/>
      <c r="Q36" s="925"/>
      <c r="R36" s="925"/>
      <c r="S36" s="925"/>
      <c r="T36" s="925"/>
      <c r="U36" s="925"/>
      <c r="V36" s="925"/>
      <c r="W36" s="925"/>
      <c r="X36" s="925"/>
      <c r="Y36" s="925"/>
      <c r="Z36" s="925"/>
      <c r="AA36" s="925"/>
      <c r="AB36" s="925"/>
      <c r="AC36" s="925"/>
      <c r="AD36" s="925"/>
      <c r="AE36" s="925"/>
      <c r="AF36" s="925"/>
      <c r="AG36" s="926"/>
    </row>
    <row r="37" spans="1:33" ht="21" customHeight="1" x14ac:dyDescent="0.15">
      <c r="B37" s="989"/>
      <c r="C37" s="927"/>
      <c r="D37" s="928"/>
      <c r="E37" s="928"/>
      <c r="F37" s="928"/>
      <c r="G37" s="928"/>
      <c r="H37" s="928"/>
      <c r="I37" s="928"/>
      <c r="J37" s="928"/>
      <c r="K37" s="928"/>
      <c r="L37" s="928"/>
      <c r="M37" s="928"/>
      <c r="N37" s="928"/>
      <c r="O37" s="928"/>
      <c r="P37" s="928"/>
      <c r="Q37" s="928"/>
      <c r="R37" s="928"/>
      <c r="S37" s="928"/>
      <c r="T37" s="928"/>
      <c r="U37" s="928"/>
      <c r="V37" s="928"/>
      <c r="W37" s="928"/>
      <c r="X37" s="928"/>
      <c r="Y37" s="928"/>
      <c r="Z37" s="928"/>
      <c r="AA37" s="928"/>
      <c r="AB37" s="928"/>
      <c r="AC37" s="928"/>
      <c r="AD37" s="928"/>
      <c r="AE37" s="928"/>
      <c r="AF37" s="928"/>
      <c r="AG37" s="929"/>
    </row>
    <row r="38" spans="1:33" ht="21" customHeight="1" x14ac:dyDescent="0.15">
      <c r="B38" s="989"/>
      <c r="C38" s="927"/>
      <c r="D38" s="928"/>
      <c r="E38" s="928"/>
      <c r="F38" s="928"/>
      <c r="G38" s="928"/>
      <c r="H38" s="928"/>
      <c r="I38" s="928"/>
      <c r="J38" s="928"/>
      <c r="K38" s="928"/>
      <c r="L38" s="928"/>
      <c r="M38" s="928"/>
      <c r="N38" s="928"/>
      <c r="O38" s="928"/>
      <c r="P38" s="928"/>
      <c r="Q38" s="928"/>
      <c r="R38" s="928"/>
      <c r="S38" s="928"/>
      <c r="T38" s="928"/>
      <c r="U38" s="928"/>
      <c r="V38" s="928"/>
      <c r="W38" s="928"/>
      <c r="X38" s="928"/>
      <c r="Y38" s="928"/>
      <c r="Z38" s="928"/>
      <c r="AA38" s="928"/>
      <c r="AB38" s="928"/>
      <c r="AC38" s="928"/>
      <c r="AD38" s="928"/>
      <c r="AE38" s="928"/>
      <c r="AF38" s="928"/>
      <c r="AG38" s="929"/>
    </row>
    <row r="39" spans="1:33" s="17" customFormat="1" ht="21" customHeight="1" x14ac:dyDescent="0.15">
      <c r="A39" s="16"/>
      <c r="B39" s="989"/>
      <c r="C39" s="927"/>
      <c r="D39" s="928"/>
      <c r="E39" s="928"/>
      <c r="F39" s="928"/>
      <c r="G39" s="928"/>
      <c r="H39" s="928"/>
      <c r="I39" s="928"/>
      <c r="J39" s="928"/>
      <c r="K39" s="928"/>
      <c r="L39" s="928"/>
      <c r="M39" s="928"/>
      <c r="N39" s="928"/>
      <c r="O39" s="928"/>
      <c r="P39" s="928"/>
      <c r="Q39" s="928"/>
      <c r="R39" s="928"/>
      <c r="S39" s="928"/>
      <c r="T39" s="928"/>
      <c r="U39" s="928"/>
      <c r="V39" s="928"/>
      <c r="W39" s="928"/>
      <c r="X39" s="928"/>
      <c r="Y39" s="928"/>
      <c r="Z39" s="928"/>
      <c r="AA39" s="928"/>
      <c r="AB39" s="928"/>
      <c r="AC39" s="928"/>
      <c r="AD39" s="928"/>
      <c r="AE39" s="928"/>
      <c r="AF39" s="928"/>
      <c r="AG39" s="929"/>
    </row>
    <row r="40" spans="1:33" ht="21" customHeight="1" x14ac:dyDescent="0.15">
      <c r="B40" s="989"/>
      <c r="C40" s="927"/>
      <c r="D40" s="928"/>
      <c r="E40" s="928"/>
      <c r="F40" s="928"/>
      <c r="G40" s="928"/>
      <c r="H40" s="928"/>
      <c r="I40" s="928"/>
      <c r="J40" s="928"/>
      <c r="K40" s="928"/>
      <c r="L40" s="928"/>
      <c r="M40" s="928"/>
      <c r="N40" s="928"/>
      <c r="O40" s="928"/>
      <c r="P40" s="928"/>
      <c r="Q40" s="928"/>
      <c r="R40" s="928"/>
      <c r="S40" s="928"/>
      <c r="T40" s="928"/>
      <c r="U40" s="928"/>
      <c r="V40" s="928"/>
      <c r="W40" s="928"/>
      <c r="X40" s="928"/>
      <c r="Y40" s="928"/>
      <c r="Z40" s="928"/>
      <c r="AA40" s="928"/>
      <c r="AB40" s="928"/>
      <c r="AC40" s="928"/>
      <c r="AD40" s="928"/>
      <c r="AE40" s="928"/>
      <c r="AF40" s="928"/>
      <c r="AG40" s="929"/>
    </row>
    <row r="41" spans="1:33" ht="21" customHeight="1" x14ac:dyDescent="0.15">
      <c r="B41" s="970" t="s">
        <v>464</v>
      </c>
      <c r="C41" s="972" t="s">
        <v>459</v>
      </c>
      <c r="D41" s="973"/>
      <c r="E41" s="973"/>
      <c r="F41" s="973"/>
      <c r="G41" s="973"/>
      <c r="H41" s="973"/>
      <c r="I41" s="973"/>
      <c r="J41" s="974"/>
      <c r="K41" s="975" t="s">
        <v>460</v>
      </c>
      <c r="L41" s="975"/>
      <c r="M41" s="975"/>
      <c r="N41" s="975"/>
      <c r="O41" s="975"/>
      <c r="P41" s="975"/>
      <c r="Q41" s="975"/>
      <c r="R41" s="975" t="s">
        <v>399</v>
      </c>
      <c r="S41" s="975"/>
      <c r="T41" s="975"/>
      <c r="U41" s="975"/>
      <c r="V41" s="975"/>
      <c r="W41" s="975"/>
      <c r="X41" s="975"/>
      <c r="Y41" s="975"/>
      <c r="Z41" s="975"/>
      <c r="AA41" s="976" t="s">
        <v>461</v>
      </c>
      <c r="AB41" s="976"/>
      <c r="AC41" s="976"/>
      <c r="AD41" s="976"/>
      <c r="AE41" s="976"/>
      <c r="AF41" s="976"/>
      <c r="AG41" s="977"/>
    </row>
    <row r="42" spans="1:33" ht="21" customHeight="1" x14ac:dyDescent="0.15">
      <c r="B42" s="971"/>
      <c r="C42" s="978"/>
      <c r="D42" s="979"/>
      <c r="E42" s="979"/>
      <c r="F42" s="979"/>
      <c r="G42" s="979"/>
      <c r="H42" s="979"/>
      <c r="I42" s="979"/>
      <c r="J42" s="980"/>
      <c r="K42" s="981"/>
      <c r="L42" s="981"/>
      <c r="M42" s="981"/>
      <c r="N42" s="981"/>
      <c r="O42" s="981"/>
      <c r="P42" s="981"/>
      <c r="Q42" s="981"/>
      <c r="R42" s="982"/>
      <c r="S42" s="983"/>
      <c r="T42" s="983"/>
      <c r="U42" s="983"/>
      <c r="V42" s="983"/>
      <c r="W42" s="983"/>
      <c r="X42" s="983"/>
      <c r="Y42" s="983"/>
      <c r="Z42" s="984"/>
      <c r="AA42" s="978"/>
      <c r="AB42" s="979"/>
      <c r="AC42" s="979"/>
      <c r="AD42" s="979"/>
      <c r="AE42" s="979"/>
      <c r="AF42" s="979"/>
      <c r="AG42" s="985"/>
    </row>
    <row r="43" spans="1:33" ht="5.25" customHeight="1" x14ac:dyDescent="0.15">
      <c r="B43" s="18"/>
      <c r="C43" s="18"/>
      <c r="D43" s="19"/>
      <c r="E43" s="19"/>
      <c r="F43" s="19"/>
      <c r="G43" s="19"/>
      <c r="H43" s="19"/>
      <c r="I43" s="19"/>
      <c r="J43" s="19"/>
      <c r="K43" s="19"/>
      <c r="L43" s="20"/>
      <c r="M43" s="19"/>
      <c r="N43" s="19"/>
      <c r="O43" s="19"/>
      <c r="P43" s="19"/>
      <c r="Q43" s="19"/>
      <c r="R43" s="19"/>
      <c r="S43" s="19"/>
      <c r="T43" s="19"/>
      <c r="U43" s="19"/>
      <c r="V43" s="19"/>
      <c r="W43" s="19"/>
      <c r="X43" s="19"/>
      <c r="Y43" s="19"/>
      <c r="Z43" s="19"/>
      <c r="AA43" s="19"/>
      <c r="AB43" s="19"/>
      <c r="AC43" s="19"/>
      <c r="AD43" s="19"/>
      <c r="AE43" s="19"/>
      <c r="AF43" s="19"/>
      <c r="AG43" s="19"/>
    </row>
    <row r="44" spans="1:33" ht="21" customHeight="1" x14ac:dyDescent="0.15">
      <c r="B44" s="18"/>
      <c r="C44" s="18"/>
      <c r="D44" s="19"/>
      <c r="E44" s="19"/>
      <c r="F44" s="19"/>
      <c r="G44" s="19"/>
      <c r="H44" s="19"/>
      <c r="I44" s="19"/>
      <c r="J44" s="19"/>
      <c r="K44" s="19"/>
      <c r="L44" s="20"/>
      <c r="M44" s="19"/>
      <c r="N44" s="19"/>
      <c r="O44" s="19"/>
      <c r="P44" s="19"/>
      <c r="Q44" s="19"/>
      <c r="R44" s="19"/>
      <c r="S44" s="19"/>
      <c r="T44" s="19"/>
      <c r="U44" s="19"/>
      <c r="V44" s="19"/>
      <c r="W44" s="19"/>
      <c r="X44" s="19"/>
      <c r="Y44" s="19"/>
      <c r="Z44" s="19"/>
      <c r="AA44" s="19"/>
      <c r="AB44" s="19"/>
      <c r="AC44" s="19"/>
      <c r="AD44" s="19"/>
      <c r="AE44" s="19"/>
      <c r="AF44" s="19"/>
      <c r="AG44" s="19"/>
    </row>
    <row r="45" spans="1:33" ht="21" customHeight="1" x14ac:dyDescent="0.15">
      <c r="B45" s="21"/>
      <c r="C45" s="18"/>
      <c r="D45" s="19"/>
      <c r="E45" s="19"/>
      <c r="F45" s="19"/>
      <c r="G45" s="19"/>
      <c r="H45" s="19"/>
      <c r="I45" s="19"/>
      <c r="J45" s="19"/>
      <c r="K45" s="19"/>
      <c r="L45" s="20"/>
      <c r="M45" s="19"/>
      <c r="N45" s="19"/>
      <c r="O45" s="19"/>
      <c r="P45" s="19"/>
      <c r="Q45" s="19"/>
      <c r="R45" s="19"/>
      <c r="S45" s="19"/>
      <c r="T45" s="19"/>
      <c r="U45" s="19"/>
      <c r="V45" s="19"/>
      <c r="W45" s="19"/>
      <c r="X45" s="19"/>
      <c r="Y45" s="19"/>
      <c r="Z45" s="19"/>
      <c r="AA45" s="19"/>
      <c r="AB45" s="19"/>
      <c r="AC45" s="19"/>
      <c r="AD45" s="19"/>
      <c r="AE45" s="19"/>
      <c r="AF45" s="19"/>
      <c r="AG45" s="19"/>
    </row>
    <row r="46" spans="1:33" ht="21" customHeight="1" x14ac:dyDescent="0.15">
      <c r="B46" s="18"/>
      <c r="C46" s="18"/>
      <c r="D46" s="19"/>
      <c r="E46" s="19"/>
      <c r="F46" s="19"/>
      <c r="G46" s="19"/>
      <c r="H46" s="19"/>
      <c r="I46" s="19"/>
      <c r="J46" s="19"/>
      <c r="K46" s="19"/>
      <c r="L46" s="20"/>
      <c r="M46" s="19"/>
      <c r="N46" s="19"/>
      <c r="O46" s="19"/>
      <c r="P46" s="19"/>
      <c r="Q46" s="19"/>
      <c r="R46" s="19"/>
      <c r="S46" s="19"/>
      <c r="T46" s="19"/>
      <c r="U46" s="19"/>
      <c r="V46" s="19"/>
      <c r="W46" s="19"/>
      <c r="X46" s="19"/>
      <c r="Y46" s="19"/>
      <c r="Z46" s="19"/>
      <c r="AA46" s="19"/>
      <c r="AB46" s="19"/>
      <c r="AC46" s="19"/>
      <c r="AD46" s="19"/>
      <c r="AE46" s="19"/>
      <c r="AF46" s="19"/>
      <c r="AG46" s="19"/>
    </row>
    <row r="47" spans="1:33" ht="21" customHeight="1" x14ac:dyDescent="0.15">
      <c r="B47" s="18"/>
      <c r="C47" s="18"/>
      <c r="D47" s="19"/>
      <c r="E47" s="19"/>
      <c r="F47" s="19"/>
      <c r="G47" s="19"/>
      <c r="H47" s="19"/>
      <c r="I47" s="19"/>
      <c r="J47" s="19"/>
      <c r="K47" s="19"/>
      <c r="L47" s="20"/>
      <c r="M47" s="19"/>
      <c r="N47" s="19"/>
      <c r="O47" s="19"/>
      <c r="P47" s="19"/>
      <c r="Q47" s="19"/>
      <c r="R47" s="19"/>
      <c r="S47" s="19"/>
      <c r="T47" s="19"/>
      <c r="U47" s="19"/>
      <c r="V47" s="19"/>
      <c r="W47" s="19"/>
      <c r="X47" s="19"/>
      <c r="Y47" s="19"/>
      <c r="Z47" s="19"/>
      <c r="AA47" s="19"/>
      <c r="AB47" s="19"/>
      <c r="AC47" s="19"/>
      <c r="AD47" s="19"/>
      <c r="AE47" s="19"/>
      <c r="AF47" s="19"/>
      <c r="AG47" s="19"/>
    </row>
    <row r="50" spans="2:2" ht="18.95" customHeight="1" x14ac:dyDescent="0.15">
      <c r="B50" s="17"/>
    </row>
  </sheetData>
  <sheetProtection algorithmName="SHA-512" hashValue="jGw7AkmiE5/zaX53fFLZPCeTdwZ0qzjLAtrVQwDC4Hk7JpMWpqGwfUcgC+e5AdT7b8kytjJJqCwI3/ONxhXOVw==" saltValue="Nv9ddLFn1eBAlhe2ta/xEw==" spinCount="100000" sheet="1" formatCells="0" formatColumns="0" formatRows="0" selectLockedCells="1"/>
  <mergeCells count="44">
    <mergeCell ref="B18:P19"/>
    <mergeCell ref="B16:P17"/>
    <mergeCell ref="Q18:AG19"/>
    <mergeCell ref="C32:AG34"/>
    <mergeCell ref="B41:B42"/>
    <mergeCell ref="C41:J41"/>
    <mergeCell ref="K41:Q41"/>
    <mergeCell ref="R41:Z41"/>
    <mergeCell ref="AA41:AG41"/>
    <mergeCell ref="C42:J42"/>
    <mergeCell ref="K42:Q42"/>
    <mergeCell ref="R42:Z42"/>
    <mergeCell ref="AA42:AG42"/>
    <mergeCell ref="B20:AG20"/>
    <mergeCell ref="B29:B40"/>
    <mergeCell ref="C29:J29"/>
    <mergeCell ref="B1:AG1"/>
    <mergeCell ref="B2:AG2"/>
    <mergeCell ref="Q3:AG4"/>
    <mergeCell ref="B3:P4"/>
    <mergeCell ref="Q16:AG17"/>
    <mergeCell ref="B5:P6"/>
    <mergeCell ref="B11:AG11"/>
    <mergeCell ref="Q5:AG6"/>
    <mergeCell ref="Q9:AG10"/>
    <mergeCell ref="Q7:AG8"/>
    <mergeCell ref="Q14:AG15"/>
    <mergeCell ref="B14:P15"/>
    <mergeCell ref="B12:P13"/>
    <mergeCell ref="Q12:AG13"/>
    <mergeCell ref="B9:P10"/>
    <mergeCell ref="B7:P8"/>
    <mergeCell ref="C35:AG35"/>
    <mergeCell ref="C36:AG40"/>
    <mergeCell ref="C30:J30"/>
    <mergeCell ref="K30:Q30"/>
    <mergeCell ref="R30:Z30"/>
    <mergeCell ref="AA30:AG30"/>
    <mergeCell ref="B21:F28"/>
    <mergeCell ref="G21:AG28"/>
    <mergeCell ref="C31:AG31"/>
    <mergeCell ref="K29:Q29"/>
    <mergeCell ref="R29:Z29"/>
    <mergeCell ref="AA29:AG29"/>
  </mergeCells>
  <phoneticPr fontId="2"/>
  <pageMargins left="0.39370078740157483" right="0.39370078740157483" top="0.78740157480314965" bottom="0.59055118110236227" header="0.39370078740157483" footer="0.39370078740157483"/>
  <pageSetup paperSize="9" orientation="portrait" r:id="rId1"/>
  <headerFooter>
    <oddFooter>&amp;R&amp;A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pageSetUpPr fitToPage="1"/>
  </sheetPr>
  <dimension ref="A1:AG41"/>
  <sheetViews>
    <sheetView view="pageBreakPreview" zoomScaleNormal="100" zoomScaleSheetLayoutView="100" workbookViewId="0">
      <selection activeCell="G10" sqref="G10:P10"/>
    </sheetView>
  </sheetViews>
  <sheetFormatPr defaultColWidth="2.625" defaultRowHeight="18.95" customHeight="1" x14ac:dyDescent="0.15"/>
  <cols>
    <col min="1" max="1" width="1.375" style="16" customWidth="1"/>
    <col min="2" max="16384" width="2.625" style="16"/>
  </cols>
  <sheetData>
    <row r="1" spans="1:33" s="5" customFormat="1" ht="18.95" customHeight="1" thickBot="1" x14ac:dyDescent="0.2">
      <c r="B1" s="999" t="s">
        <v>465</v>
      </c>
      <c r="C1" s="1000"/>
      <c r="D1" s="1000"/>
      <c r="E1" s="1000"/>
      <c r="F1" s="1000"/>
      <c r="G1" s="1000"/>
      <c r="H1" s="1000"/>
      <c r="I1" s="1000"/>
      <c r="J1" s="1000"/>
      <c r="K1" s="1000"/>
      <c r="L1" s="1000"/>
      <c r="M1" s="1000"/>
      <c r="N1" s="1000"/>
      <c r="O1" s="1000"/>
      <c r="P1" s="1001"/>
      <c r="Q1" s="1000"/>
      <c r="R1" s="1000"/>
      <c r="S1" s="1000"/>
      <c r="T1" s="1000"/>
      <c r="U1" s="1000"/>
      <c r="V1" s="1001"/>
      <c r="W1" s="1000"/>
      <c r="X1" s="1000"/>
      <c r="Y1" s="1000"/>
      <c r="Z1" s="1000"/>
      <c r="AA1" s="1000"/>
      <c r="AB1" s="1000"/>
      <c r="AC1" s="1000"/>
      <c r="AD1" s="1000"/>
      <c r="AE1" s="1000"/>
      <c r="AF1" s="1000"/>
      <c r="AG1" s="1002"/>
    </row>
    <row r="2" spans="1:33" ht="36" customHeight="1" thickTop="1" thickBot="1" x14ac:dyDescent="0.2">
      <c r="B2" s="1018" t="s">
        <v>466</v>
      </c>
      <c r="C2" s="1019"/>
      <c r="D2" s="1019"/>
      <c r="E2" s="1019"/>
      <c r="F2" s="1019"/>
      <c r="G2" s="1019"/>
      <c r="H2" s="1019"/>
      <c r="I2" s="1019"/>
      <c r="J2" s="1019"/>
      <c r="K2" s="1019"/>
      <c r="L2" s="1019"/>
      <c r="M2" s="1019"/>
      <c r="N2" s="1019"/>
      <c r="O2" s="1020"/>
      <c r="P2" s="45"/>
      <c r="Q2" s="1021" t="s">
        <v>467</v>
      </c>
      <c r="R2" s="1021"/>
      <c r="S2" s="1021"/>
      <c r="T2" s="1021"/>
      <c r="U2" s="1021"/>
      <c r="V2" s="45"/>
      <c r="W2" s="1021" t="s">
        <v>468</v>
      </c>
      <c r="X2" s="1021"/>
      <c r="Y2" s="1021"/>
      <c r="Z2" s="1021"/>
      <c r="AA2" s="1021"/>
      <c r="AB2" s="1022"/>
      <c r="AC2" s="1023"/>
      <c r="AD2" s="1023"/>
      <c r="AE2" s="1023"/>
      <c r="AF2" s="1023"/>
      <c r="AG2" s="1024"/>
    </row>
    <row r="3" spans="1:33" ht="36" customHeight="1" thickTop="1" thickBot="1" x14ac:dyDescent="0.2">
      <c r="B3" s="1025" t="s">
        <v>469</v>
      </c>
      <c r="C3" s="1026"/>
      <c r="D3" s="1026"/>
      <c r="E3" s="1026"/>
      <c r="F3" s="1026"/>
      <c r="G3" s="1026"/>
      <c r="H3" s="1026"/>
      <c r="I3" s="1026"/>
      <c r="J3" s="1026"/>
      <c r="K3" s="1026"/>
      <c r="L3" s="1026"/>
      <c r="M3" s="1026"/>
      <c r="N3" s="1026"/>
      <c r="O3" s="1027"/>
      <c r="P3" s="45"/>
      <c r="Q3" s="1028" t="s">
        <v>467</v>
      </c>
      <c r="R3" s="1028"/>
      <c r="S3" s="1028"/>
      <c r="T3" s="1028"/>
      <c r="U3" s="1028"/>
      <c r="V3" s="45"/>
      <c r="W3" s="1029" t="s">
        <v>468</v>
      </c>
      <c r="X3" s="1029"/>
      <c r="Y3" s="1029"/>
      <c r="Z3" s="1029"/>
      <c r="AA3" s="1029"/>
      <c r="AB3" s="1003"/>
      <c r="AC3" s="1004"/>
      <c r="AD3" s="1004"/>
      <c r="AE3" s="1004"/>
      <c r="AF3" s="1004"/>
      <c r="AG3" s="1005"/>
    </row>
    <row r="4" spans="1:33" ht="18" customHeight="1" thickTop="1" thickBot="1" x14ac:dyDescent="0.2">
      <c r="B4" s="137"/>
      <c r="C4" s="1006" t="s">
        <v>470</v>
      </c>
      <c r="D4" s="1006"/>
      <c r="E4" s="1006"/>
      <c r="F4" s="1006"/>
      <c r="G4" s="1006"/>
      <c r="H4" s="1006"/>
      <c r="I4" s="1006"/>
      <c r="J4" s="1006"/>
      <c r="K4" s="1006"/>
      <c r="L4" s="1006"/>
      <c r="M4" s="1006"/>
      <c r="N4" s="1006"/>
      <c r="O4" s="1006"/>
      <c r="P4" s="1045"/>
      <c r="Q4" s="1046"/>
      <c r="R4" s="1046"/>
      <c r="S4" s="1046"/>
      <c r="T4" s="1046"/>
      <c r="U4" s="1047"/>
      <c r="V4" s="1048"/>
      <c r="W4" s="1049"/>
      <c r="X4" s="1049"/>
      <c r="Y4" s="1049"/>
      <c r="Z4" s="1049"/>
      <c r="AA4" s="1049"/>
      <c r="AB4" s="1049"/>
      <c r="AC4" s="1049"/>
      <c r="AD4" s="1049"/>
      <c r="AE4" s="1049"/>
      <c r="AF4" s="1049"/>
      <c r="AG4" s="1050"/>
    </row>
    <row r="5" spans="1:33" ht="36" customHeight="1" thickTop="1" thickBot="1" x14ac:dyDescent="0.2">
      <c r="B5" s="1051" t="s">
        <v>471</v>
      </c>
      <c r="C5" s="1019"/>
      <c r="D5" s="1019"/>
      <c r="E5" s="1019"/>
      <c r="F5" s="1019"/>
      <c r="G5" s="1019"/>
      <c r="H5" s="1019"/>
      <c r="I5" s="1019"/>
      <c r="J5" s="1019"/>
      <c r="K5" s="1019"/>
      <c r="L5" s="1019"/>
      <c r="M5" s="1019"/>
      <c r="N5" s="1019"/>
      <c r="O5" s="1020"/>
      <c r="P5" s="45" t="s">
        <v>472</v>
      </c>
      <c r="Q5" s="1021" t="s">
        <v>467</v>
      </c>
      <c r="R5" s="1021"/>
      <c r="S5" s="1021"/>
      <c r="T5" s="1021"/>
      <c r="U5" s="1021"/>
      <c r="V5" s="45"/>
      <c r="W5" s="1021" t="s">
        <v>468</v>
      </c>
      <c r="X5" s="1021"/>
      <c r="Y5" s="1021"/>
      <c r="Z5" s="1021"/>
      <c r="AA5" s="1021"/>
      <c r="AB5" s="1022"/>
      <c r="AC5" s="1023"/>
      <c r="AD5" s="1023"/>
      <c r="AE5" s="1023"/>
      <c r="AF5" s="1023"/>
      <c r="AG5" s="1024"/>
    </row>
    <row r="6" spans="1:33" ht="18" customHeight="1" thickTop="1" thickBot="1" x14ac:dyDescent="0.2">
      <c r="B6" s="138"/>
      <c r="C6" s="1052" t="s">
        <v>470</v>
      </c>
      <c r="D6" s="1053"/>
      <c r="E6" s="1053"/>
      <c r="F6" s="1053"/>
      <c r="G6" s="1053"/>
      <c r="H6" s="1053"/>
      <c r="I6" s="1053"/>
      <c r="J6" s="1053"/>
      <c r="K6" s="1053"/>
      <c r="L6" s="1053"/>
      <c r="M6" s="1053"/>
      <c r="N6" s="1053"/>
      <c r="O6" s="1053"/>
      <c r="P6" s="1045" t="s">
        <v>473</v>
      </c>
      <c r="Q6" s="1054"/>
      <c r="R6" s="1054"/>
      <c r="S6" s="1054"/>
      <c r="T6" s="1054"/>
      <c r="U6" s="1055"/>
      <c r="V6" s="1048"/>
      <c r="W6" s="1056"/>
      <c r="X6" s="1056"/>
      <c r="Y6" s="1056"/>
      <c r="Z6" s="1056"/>
      <c r="AA6" s="1056"/>
      <c r="AB6" s="1056"/>
      <c r="AC6" s="1056"/>
      <c r="AD6" s="1056"/>
      <c r="AE6" s="1056"/>
      <c r="AF6" s="1056"/>
      <c r="AG6" s="1057"/>
    </row>
    <row r="7" spans="1:33" ht="36" customHeight="1" thickTop="1" thickBot="1" x14ac:dyDescent="0.2">
      <c r="B7" s="1018" t="s">
        <v>474</v>
      </c>
      <c r="C7" s="1019"/>
      <c r="D7" s="1019"/>
      <c r="E7" s="1019"/>
      <c r="F7" s="1019"/>
      <c r="G7" s="1019"/>
      <c r="H7" s="1019"/>
      <c r="I7" s="1019"/>
      <c r="J7" s="1019"/>
      <c r="K7" s="1019"/>
      <c r="L7" s="1019"/>
      <c r="M7" s="1019"/>
      <c r="N7" s="1019"/>
      <c r="O7" s="1020"/>
      <c r="P7" s="45"/>
      <c r="Q7" s="1021" t="s">
        <v>467</v>
      </c>
      <c r="R7" s="1021"/>
      <c r="S7" s="1021"/>
      <c r="T7" s="1021"/>
      <c r="U7" s="1021"/>
      <c r="V7" s="45"/>
      <c r="W7" s="1021" t="s">
        <v>468</v>
      </c>
      <c r="X7" s="1021"/>
      <c r="Y7" s="1021"/>
      <c r="Z7" s="1021"/>
      <c r="AA7" s="1021"/>
      <c r="AB7" s="1022"/>
      <c r="AC7" s="1023"/>
      <c r="AD7" s="1023"/>
      <c r="AE7" s="1023"/>
      <c r="AF7" s="1023"/>
      <c r="AG7" s="1024"/>
    </row>
    <row r="8" spans="1:33" s="5" customFormat="1" ht="18.95" customHeight="1" thickTop="1" x14ac:dyDescent="0.15">
      <c r="B8" s="993" t="s">
        <v>475</v>
      </c>
      <c r="C8" s="994"/>
      <c r="D8" s="994"/>
      <c r="E8" s="994"/>
      <c r="F8" s="994"/>
      <c r="G8" s="994"/>
      <c r="H8" s="994"/>
      <c r="I8" s="994"/>
      <c r="J8" s="994"/>
      <c r="K8" s="994"/>
      <c r="L8" s="994"/>
      <c r="M8" s="994"/>
      <c r="N8" s="994"/>
      <c r="O8" s="994"/>
      <c r="P8" s="859"/>
      <c r="Q8" s="994"/>
      <c r="R8" s="994"/>
      <c r="S8" s="994"/>
      <c r="T8" s="994"/>
      <c r="U8" s="994"/>
      <c r="V8" s="859"/>
      <c r="W8" s="994"/>
      <c r="X8" s="994"/>
      <c r="Y8" s="994"/>
      <c r="Z8" s="994"/>
      <c r="AA8" s="994"/>
      <c r="AB8" s="994"/>
      <c r="AC8" s="994"/>
      <c r="AD8" s="994"/>
      <c r="AE8" s="994"/>
      <c r="AF8" s="994"/>
      <c r="AG8" s="995"/>
    </row>
    <row r="9" spans="1:33" ht="18" customHeight="1" x14ac:dyDescent="0.15">
      <c r="B9" s="1007" t="s">
        <v>476</v>
      </c>
      <c r="C9" s="1008"/>
      <c r="D9" s="1008"/>
      <c r="E9" s="1008"/>
      <c r="F9" s="1009"/>
      <c r="G9" s="146"/>
      <c r="H9" s="1012" t="s">
        <v>477</v>
      </c>
      <c r="I9" s="1013"/>
      <c r="J9" s="1013"/>
      <c r="K9" s="1013"/>
      <c r="L9" s="1013"/>
      <c r="M9" s="1013"/>
      <c r="N9" s="1013"/>
      <c r="O9" s="1013"/>
      <c r="P9" s="1013"/>
      <c r="Q9" s="1013"/>
      <c r="R9" s="1013"/>
      <c r="S9" s="1014"/>
      <c r="T9" s="147"/>
      <c r="U9" s="1012" t="s">
        <v>478</v>
      </c>
      <c r="V9" s="1013"/>
      <c r="W9" s="1013"/>
      <c r="X9" s="1013"/>
      <c r="Y9" s="1013"/>
      <c r="Z9" s="1013"/>
      <c r="AA9" s="1013"/>
      <c r="AB9" s="1013"/>
      <c r="AC9" s="1013"/>
      <c r="AD9" s="1013"/>
      <c r="AE9" s="1013"/>
      <c r="AF9" s="1013"/>
      <c r="AG9" s="1015"/>
    </row>
    <row r="10" spans="1:33" ht="44.25" customHeight="1" x14ac:dyDescent="0.15">
      <c r="B10" s="1042" t="s">
        <v>8</v>
      </c>
      <c r="C10" s="1043"/>
      <c r="D10" s="1043"/>
      <c r="E10" s="1043"/>
      <c r="F10" s="1044"/>
      <c r="G10" s="1030"/>
      <c r="H10" s="1030"/>
      <c r="I10" s="1030"/>
      <c r="J10" s="1030"/>
      <c r="K10" s="1030"/>
      <c r="L10" s="1030"/>
      <c r="M10" s="1030"/>
      <c r="N10" s="1030"/>
      <c r="O10" s="1030"/>
      <c r="P10" s="1030"/>
      <c r="Q10" s="1031" t="s">
        <v>479</v>
      </c>
      <c r="R10" s="1032"/>
      <c r="S10" s="1032"/>
      <c r="T10" s="1032"/>
      <c r="U10" s="1032"/>
      <c r="V10" s="1033"/>
      <c r="W10" s="1034" t="s">
        <v>480</v>
      </c>
      <c r="X10" s="1034"/>
      <c r="Y10" s="1035"/>
      <c r="Z10" s="1036"/>
      <c r="AA10" s="1037"/>
      <c r="AB10" s="1038"/>
      <c r="AC10" s="22" t="s">
        <v>32</v>
      </c>
      <c r="AD10" s="1036"/>
      <c r="AE10" s="1038"/>
      <c r="AF10" s="1016" t="s">
        <v>481</v>
      </c>
      <c r="AG10" s="1017"/>
    </row>
    <row r="11" spans="1:33" ht="20.100000000000001" customHeight="1" x14ac:dyDescent="0.15">
      <c r="A11" s="5"/>
      <c r="B11" s="1039" t="s">
        <v>482</v>
      </c>
      <c r="C11" s="1040"/>
      <c r="D11" s="1040"/>
      <c r="E11" s="1040"/>
      <c r="F11" s="1041"/>
      <c r="G11" s="916"/>
      <c r="H11" s="807"/>
      <c r="I11" s="807"/>
      <c r="J11" s="807"/>
      <c r="K11" s="807"/>
      <c r="L11" s="807"/>
      <c r="M11" s="807"/>
      <c r="N11" s="807"/>
      <c r="O11" s="807"/>
      <c r="P11" s="807"/>
      <c r="Q11" s="807"/>
      <c r="R11" s="807"/>
      <c r="S11" s="807"/>
      <c r="T11" s="807"/>
      <c r="U11" s="807"/>
      <c r="V11" s="807"/>
      <c r="W11" s="807"/>
      <c r="X11" s="807"/>
      <c r="Y11" s="807"/>
      <c r="Z11" s="807"/>
      <c r="AA11" s="807"/>
      <c r="AB11" s="807"/>
      <c r="AC11" s="807"/>
      <c r="AD11" s="807"/>
      <c r="AE11" s="807"/>
      <c r="AF11" s="807"/>
      <c r="AG11" s="808"/>
    </row>
    <row r="12" spans="1:33" ht="20.100000000000001" customHeight="1" x14ac:dyDescent="0.15">
      <c r="A12" s="5"/>
      <c r="B12" s="1039"/>
      <c r="C12" s="1040"/>
      <c r="D12" s="1040"/>
      <c r="E12" s="1040"/>
      <c r="F12" s="1041"/>
      <c r="G12" s="857"/>
      <c r="H12" s="771"/>
      <c r="I12" s="771"/>
      <c r="J12" s="771"/>
      <c r="K12" s="771"/>
      <c r="L12" s="771"/>
      <c r="M12" s="771"/>
      <c r="N12" s="771"/>
      <c r="O12" s="771"/>
      <c r="P12" s="771"/>
      <c r="Q12" s="771"/>
      <c r="R12" s="771"/>
      <c r="S12" s="771"/>
      <c r="T12" s="771"/>
      <c r="U12" s="771"/>
      <c r="V12" s="771"/>
      <c r="W12" s="771"/>
      <c r="X12" s="771"/>
      <c r="Y12" s="771"/>
      <c r="Z12" s="771"/>
      <c r="AA12" s="771"/>
      <c r="AB12" s="771"/>
      <c r="AC12" s="771"/>
      <c r="AD12" s="771"/>
      <c r="AE12" s="771"/>
      <c r="AF12" s="771"/>
      <c r="AG12" s="917"/>
    </row>
    <row r="13" spans="1:33" ht="20.100000000000001" customHeight="1" x14ac:dyDescent="0.15">
      <c r="A13" s="5"/>
      <c r="B13" s="1039"/>
      <c r="C13" s="1040"/>
      <c r="D13" s="1040"/>
      <c r="E13" s="1040"/>
      <c r="F13" s="1041"/>
      <c r="G13" s="857"/>
      <c r="H13" s="771"/>
      <c r="I13" s="771"/>
      <c r="J13" s="771"/>
      <c r="K13" s="771"/>
      <c r="L13" s="771"/>
      <c r="M13" s="771"/>
      <c r="N13" s="771"/>
      <c r="O13" s="771"/>
      <c r="P13" s="771"/>
      <c r="Q13" s="771"/>
      <c r="R13" s="771"/>
      <c r="S13" s="771"/>
      <c r="T13" s="771"/>
      <c r="U13" s="771"/>
      <c r="V13" s="771"/>
      <c r="W13" s="771"/>
      <c r="X13" s="771"/>
      <c r="Y13" s="771"/>
      <c r="Z13" s="771"/>
      <c r="AA13" s="771"/>
      <c r="AB13" s="771"/>
      <c r="AC13" s="771"/>
      <c r="AD13" s="771"/>
      <c r="AE13" s="771"/>
      <c r="AF13" s="771"/>
      <c r="AG13" s="917"/>
    </row>
    <row r="14" spans="1:33" ht="20.100000000000001" customHeight="1" x14ac:dyDescent="0.15">
      <c r="A14" s="5"/>
      <c r="B14" s="1039"/>
      <c r="C14" s="1040"/>
      <c r="D14" s="1040"/>
      <c r="E14" s="1040"/>
      <c r="F14" s="1041"/>
      <c r="G14" s="857"/>
      <c r="H14" s="771"/>
      <c r="I14" s="771"/>
      <c r="J14" s="771"/>
      <c r="K14" s="771"/>
      <c r="L14" s="771"/>
      <c r="M14" s="771"/>
      <c r="N14" s="771"/>
      <c r="O14" s="771"/>
      <c r="P14" s="771"/>
      <c r="Q14" s="771"/>
      <c r="R14" s="771"/>
      <c r="S14" s="771"/>
      <c r="T14" s="771"/>
      <c r="U14" s="771"/>
      <c r="V14" s="771"/>
      <c r="W14" s="771"/>
      <c r="X14" s="771"/>
      <c r="Y14" s="771"/>
      <c r="Z14" s="771"/>
      <c r="AA14" s="771"/>
      <c r="AB14" s="771"/>
      <c r="AC14" s="771"/>
      <c r="AD14" s="771"/>
      <c r="AE14" s="771"/>
      <c r="AF14" s="771"/>
      <c r="AG14" s="917"/>
    </row>
    <row r="15" spans="1:33" s="5" customFormat="1" ht="18.95" customHeight="1" x14ac:dyDescent="0.15">
      <c r="B15" s="850" t="s">
        <v>483</v>
      </c>
      <c r="C15" s="851"/>
      <c r="D15" s="851"/>
      <c r="E15" s="851"/>
      <c r="F15" s="851"/>
      <c r="G15" s="851"/>
      <c r="H15" s="851"/>
      <c r="I15" s="851"/>
      <c r="J15" s="851"/>
      <c r="K15" s="851"/>
      <c r="L15" s="851"/>
      <c r="M15" s="851"/>
      <c r="N15" s="851"/>
      <c r="O15" s="851"/>
      <c r="P15" s="851"/>
      <c r="Q15" s="851"/>
      <c r="R15" s="851"/>
      <c r="S15" s="851"/>
      <c r="T15" s="851"/>
      <c r="U15" s="851"/>
      <c r="V15" s="851"/>
      <c r="W15" s="851"/>
      <c r="X15" s="851"/>
      <c r="Y15" s="851"/>
      <c r="Z15" s="851"/>
      <c r="AA15" s="851"/>
      <c r="AB15" s="851"/>
      <c r="AC15" s="851"/>
      <c r="AD15" s="851"/>
      <c r="AE15" s="851"/>
      <c r="AF15" s="851"/>
      <c r="AG15" s="852"/>
    </row>
    <row r="16" spans="1:33" s="5" customFormat="1" ht="18.95" customHeight="1" x14ac:dyDescent="0.15">
      <c r="B16" s="853"/>
      <c r="C16" s="854"/>
      <c r="D16" s="854"/>
      <c r="E16" s="854"/>
      <c r="F16" s="854"/>
      <c r="G16" s="854"/>
      <c r="H16" s="854"/>
      <c r="I16" s="854"/>
      <c r="J16" s="854"/>
      <c r="K16" s="854"/>
      <c r="L16" s="854"/>
      <c r="M16" s="854"/>
      <c r="N16" s="854"/>
      <c r="O16" s="854"/>
      <c r="P16" s="854"/>
      <c r="Q16" s="854"/>
      <c r="R16" s="854"/>
      <c r="S16" s="854"/>
      <c r="T16" s="854"/>
      <c r="U16" s="854"/>
      <c r="V16" s="854"/>
      <c r="W16" s="854"/>
      <c r="X16" s="854"/>
      <c r="Y16" s="854"/>
      <c r="Z16" s="854"/>
      <c r="AA16" s="854"/>
      <c r="AB16" s="854"/>
      <c r="AC16" s="854"/>
      <c r="AD16" s="854"/>
      <c r="AE16" s="854"/>
      <c r="AF16" s="854"/>
      <c r="AG16" s="1010"/>
    </row>
    <row r="17" spans="2:33" s="5" customFormat="1" ht="18.95" customHeight="1" x14ac:dyDescent="0.15">
      <c r="B17" s="770"/>
      <c r="C17" s="771"/>
      <c r="D17" s="771"/>
      <c r="E17" s="771"/>
      <c r="F17" s="771"/>
      <c r="G17" s="771"/>
      <c r="H17" s="771"/>
      <c r="I17" s="771"/>
      <c r="J17" s="771"/>
      <c r="K17" s="771"/>
      <c r="L17" s="771"/>
      <c r="M17" s="771"/>
      <c r="N17" s="771"/>
      <c r="O17" s="771"/>
      <c r="P17" s="771"/>
      <c r="Q17" s="771"/>
      <c r="R17" s="771"/>
      <c r="S17" s="771"/>
      <c r="T17" s="771"/>
      <c r="U17" s="771"/>
      <c r="V17" s="771"/>
      <c r="W17" s="771"/>
      <c r="X17" s="771"/>
      <c r="Y17" s="771"/>
      <c r="Z17" s="771"/>
      <c r="AA17" s="771"/>
      <c r="AB17" s="771"/>
      <c r="AC17" s="771"/>
      <c r="AD17" s="771"/>
      <c r="AE17" s="771"/>
      <c r="AF17" s="771"/>
      <c r="AG17" s="917"/>
    </row>
    <row r="18" spans="2:33" s="5" customFormat="1" ht="18.95" customHeight="1" x14ac:dyDescent="0.15">
      <c r="B18" s="770"/>
      <c r="C18" s="771"/>
      <c r="D18" s="771"/>
      <c r="E18" s="771"/>
      <c r="F18" s="771"/>
      <c r="G18" s="771"/>
      <c r="H18" s="771"/>
      <c r="I18" s="771"/>
      <c r="J18" s="771"/>
      <c r="K18" s="771"/>
      <c r="L18" s="771"/>
      <c r="M18" s="771"/>
      <c r="N18" s="771"/>
      <c r="O18" s="771"/>
      <c r="P18" s="771"/>
      <c r="Q18" s="771"/>
      <c r="R18" s="771"/>
      <c r="S18" s="771"/>
      <c r="T18" s="771"/>
      <c r="U18" s="771"/>
      <c r="V18" s="771"/>
      <c r="W18" s="771"/>
      <c r="X18" s="771"/>
      <c r="Y18" s="771"/>
      <c r="Z18" s="771"/>
      <c r="AA18" s="771"/>
      <c r="AB18" s="771"/>
      <c r="AC18" s="771"/>
      <c r="AD18" s="771"/>
      <c r="AE18" s="771"/>
      <c r="AF18" s="771"/>
      <c r="AG18" s="917"/>
    </row>
    <row r="19" spans="2:33" s="5" customFormat="1" ht="18.95" customHeight="1" x14ac:dyDescent="0.15">
      <c r="B19" s="770"/>
      <c r="C19" s="771"/>
      <c r="D19" s="771"/>
      <c r="E19" s="771"/>
      <c r="F19" s="771"/>
      <c r="G19" s="771"/>
      <c r="H19" s="771"/>
      <c r="I19" s="771"/>
      <c r="J19" s="771"/>
      <c r="K19" s="771"/>
      <c r="L19" s="771"/>
      <c r="M19" s="771"/>
      <c r="N19" s="771"/>
      <c r="O19" s="771"/>
      <c r="P19" s="771"/>
      <c r="Q19" s="771"/>
      <c r="R19" s="771"/>
      <c r="S19" s="771"/>
      <c r="T19" s="771"/>
      <c r="U19" s="771"/>
      <c r="V19" s="771"/>
      <c r="W19" s="771"/>
      <c r="X19" s="771"/>
      <c r="Y19" s="771"/>
      <c r="Z19" s="771"/>
      <c r="AA19" s="771"/>
      <c r="AB19" s="771"/>
      <c r="AC19" s="771"/>
      <c r="AD19" s="771"/>
      <c r="AE19" s="771"/>
      <c r="AF19" s="771"/>
      <c r="AG19" s="917"/>
    </row>
    <row r="20" spans="2:33" s="5" customFormat="1" ht="18.95" customHeight="1" x14ac:dyDescent="0.15">
      <c r="B20" s="770"/>
      <c r="C20" s="771"/>
      <c r="D20" s="771"/>
      <c r="E20" s="771"/>
      <c r="F20" s="771"/>
      <c r="G20" s="771"/>
      <c r="H20" s="771"/>
      <c r="I20" s="771"/>
      <c r="J20" s="771"/>
      <c r="K20" s="771"/>
      <c r="L20" s="771"/>
      <c r="M20" s="771"/>
      <c r="N20" s="771"/>
      <c r="O20" s="771"/>
      <c r="P20" s="771"/>
      <c r="Q20" s="771"/>
      <c r="R20" s="771"/>
      <c r="S20" s="771"/>
      <c r="T20" s="771"/>
      <c r="U20" s="771"/>
      <c r="V20" s="771"/>
      <c r="W20" s="771"/>
      <c r="X20" s="771"/>
      <c r="Y20" s="771"/>
      <c r="Z20" s="771"/>
      <c r="AA20" s="771"/>
      <c r="AB20" s="771"/>
      <c r="AC20" s="771"/>
      <c r="AD20" s="771"/>
      <c r="AE20" s="771"/>
      <c r="AF20" s="771"/>
      <c r="AG20" s="917"/>
    </row>
    <row r="21" spans="2:33" s="5" customFormat="1" ht="18.95" customHeight="1" x14ac:dyDescent="0.15">
      <c r="B21" s="770"/>
      <c r="C21" s="771"/>
      <c r="D21" s="771"/>
      <c r="E21" s="771"/>
      <c r="F21" s="771"/>
      <c r="G21" s="771"/>
      <c r="H21" s="771"/>
      <c r="I21" s="771"/>
      <c r="J21" s="771"/>
      <c r="K21" s="771"/>
      <c r="L21" s="771"/>
      <c r="M21" s="771"/>
      <c r="N21" s="771"/>
      <c r="O21" s="771"/>
      <c r="P21" s="771"/>
      <c r="Q21" s="771"/>
      <c r="R21" s="771"/>
      <c r="S21" s="771"/>
      <c r="T21" s="771"/>
      <c r="U21" s="771"/>
      <c r="V21" s="771"/>
      <c r="W21" s="771"/>
      <c r="X21" s="771"/>
      <c r="Y21" s="771"/>
      <c r="Z21" s="771"/>
      <c r="AA21" s="771"/>
      <c r="AB21" s="771"/>
      <c r="AC21" s="771"/>
      <c r="AD21" s="771"/>
      <c r="AE21" s="771"/>
      <c r="AF21" s="771"/>
      <c r="AG21" s="917"/>
    </row>
    <row r="22" spans="2:33" s="5" customFormat="1" ht="18.95" customHeight="1" x14ac:dyDescent="0.15">
      <c r="B22" s="770"/>
      <c r="C22" s="771"/>
      <c r="D22" s="771"/>
      <c r="E22" s="771"/>
      <c r="F22" s="771"/>
      <c r="G22" s="771"/>
      <c r="H22" s="771"/>
      <c r="I22" s="771"/>
      <c r="J22" s="771"/>
      <c r="K22" s="771"/>
      <c r="L22" s="771"/>
      <c r="M22" s="771"/>
      <c r="N22" s="771"/>
      <c r="O22" s="771"/>
      <c r="P22" s="771"/>
      <c r="Q22" s="771"/>
      <c r="R22" s="771"/>
      <c r="S22" s="771"/>
      <c r="T22" s="771"/>
      <c r="U22" s="771"/>
      <c r="V22" s="771"/>
      <c r="W22" s="771"/>
      <c r="X22" s="771"/>
      <c r="Y22" s="771"/>
      <c r="Z22" s="771"/>
      <c r="AA22" s="771"/>
      <c r="AB22" s="771"/>
      <c r="AC22" s="771"/>
      <c r="AD22" s="771"/>
      <c r="AE22" s="771"/>
      <c r="AF22" s="771"/>
      <c r="AG22" s="917"/>
    </row>
    <row r="23" spans="2:33" s="5" customFormat="1" ht="18.95" customHeight="1" x14ac:dyDescent="0.15">
      <c r="B23" s="770"/>
      <c r="C23" s="771"/>
      <c r="D23" s="771"/>
      <c r="E23" s="771"/>
      <c r="F23" s="771"/>
      <c r="G23" s="771"/>
      <c r="H23" s="771"/>
      <c r="I23" s="771"/>
      <c r="J23" s="771"/>
      <c r="K23" s="771"/>
      <c r="L23" s="771"/>
      <c r="M23" s="771"/>
      <c r="N23" s="771"/>
      <c r="O23" s="771"/>
      <c r="P23" s="771"/>
      <c r="Q23" s="771"/>
      <c r="R23" s="771"/>
      <c r="S23" s="771"/>
      <c r="T23" s="771"/>
      <c r="U23" s="771"/>
      <c r="V23" s="771"/>
      <c r="W23" s="771"/>
      <c r="X23" s="771"/>
      <c r="Y23" s="771"/>
      <c r="Z23" s="771"/>
      <c r="AA23" s="771"/>
      <c r="AB23" s="771"/>
      <c r="AC23" s="771"/>
      <c r="AD23" s="771"/>
      <c r="AE23" s="771"/>
      <c r="AF23" s="771"/>
      <c r="AG23" s="917"/>
    </row>
    <row r="24" spans="2:33" s="5" customFormat="1" ht="18.95" customHeight="1" x14ac:dyDescent="0.15">
      <c r="B24" s="773"/>
      <c r="C24" s="774"/>
      <c r="D24" s="774"/>
      <c r="E24" s="774"/>
      <c r="F24" s="774"/>
      <c r="G24" s="774"/>
      <c r="H24" s="774"/>
      <c r="I24" s="774"/>
      <c r="J24" s="774"/>
      <c r="K24" s="774"/>
      <c r="L24" s="774"/>
      <c r="M24" s="774"/>
      <c r="N24" s="774"/>
      <c r="O24" s="774"/>
      <c r="P24" s="774"/>
      <c r="Q24" s="774"/>
      <c r="R24" s="774"/>
      <c r="S24" s="774"/>
      <c r="T24" s="774"/>
      <c r="U24" s="774"/>
      <c r="V24" s="774"/>
      <c r="W24" s="774"/>
      <c r="X24" s="774"/>
      <c r="Y24" s="774"/>
      <c r="Z24" s="774"/>
      <c r="AA24" s="774"/>
      <c r="AB24" s="774"/>
      <c r="AC24" s="774"/>
      <c r="AD24" s="774"/>
      <c r="AE24" s="774"/>
      <c r="AF24" s="774"/>
      <c r="AG24" s="1011"/>
    </row>
    <row r="25" spans="2:33" s="5" customFormat="1" ht="18.95" customHeight="1" thickBot="1" x14ac:dyDescent="0.2">
      <c r="B25" s="850" t="s">
        <v>484</v>
      </c>
      <c r="C25" s="851"/>
      <c r="D25" s="851"/>
      <c r="E25" s="851"/>
      <c r="F25" s="851"/>
      <c r="G25" s="851"/>
      <c r="H25" s="851"/>
      <c r="I25" s="851"/>
      <c r="J25" s="851"/>
      <c r="K25" s="851"/>
      <c r="L25" s="851"/>
      <c r="M25" s="851"/>
      <c r="N25" s="851"/>
      <c r="O25" s="851"/>
      <c r="P25" s="851"/>
      <c r="Q25" s="851"/>
      <c r="R25" s="851"/>
      <c r="S25" s="851"/>
      <c r="T25" s="851"/>
      <c r="U25" s="851"/>
      <c r="V25" s="851"/>
      <c r="W25" s="851"/>
      <c r="X25" s="851"/>
      <c r="Y25" s="851"/>
      <c r="Z25" s="851"/>
      <c r="AA25" s="851"/>
      <c r="AB25" s="851"/>
      <c r="AC25" s="851"/>
      <c r="AD25" s="851"/>
      <c r="AE25" s="851"/>
      <c r="AF25" s="851"/>
      <c r="AG25" s="852"/>
    </row>
    <row r="26" spans="2:33" ht="18.75" customHeight="1" thickTop="1" thickBot="1" x14ac:dyDescent="0.2">
      <c r="B26" s="996" t="s">
        <v>485</v>
      </c>
      <c r="C26" s="997"/>
      <c r="D26" s="997"/>
      <c r="E26" s="997"/>
      <c r="F26" s="997"/>
      <c r="G26" s="997"/>
      <c r="H26" s="997"/>
      <c r="I26" s="997"/>
      <c r="J26" s="997"/>
      <c r="K26" s="997"/>
      <c r="L26" s="997"/>
      <c r="M26" s="997"/>
      <c r="N26" s="997"/>
      <c r="O26" s="998"/>
      <c r="P26" s="45"/>
      <c r="Q26" s="1021" t="s">
        <v>486</v>
      </c>
      <c r="R26" s="1021"/>
      <c r="S26" s="1021"/>
      <c r="T26" s="1021"/>
      <c r="U26" s="1021"/>
      <c r="V26" s="45"/>
      <c r="W26" s="1021" t="s">
        <v>487</v>
      </c>
      <c r="X26" s="1021"/>
      <c r="Y26" s="1021"/>
      <c r="Z26" s="1021"/>
      <c r="AA26" s="1021"/>
      <c r="AB26" s="1058" t="s">
        <v>488</v>
      </c>
      <c r="AC26" s="1059"/>
      <c r="AD26" s="1059"/>
      <c r="AE26" s="1059"/>
      <c r="AF26" s="1059"/>
      <c r="AG26" s="1060"/>
    </row>
    <row r="27" spans="2:33" s="5" customFormat="1" ht="8.25" customHeight="1" thickTop="1" x14ac:dyDescent="0.15">
      <c r="B27" s="139"/>
      <c r="C27" s="140"/>
      <c r="D27" s="140"/>
      <c r="E27" s="140"/>
      <c r="F27" s="140"/>
      <c r="G27" s="140"/>
      <c r="H27" s="140"/>
      <c r="I27" s="140"/>
      <c r="J27" s="140"/>
      <c r="K27" s="140"/>
      <c r="L27" s="140"/>
      <c r="M27" s="140"/>
      <c r="N27" s="140"/>
      <c r="O27" s="140"/>
      <c r="P27" s="140"/>
      <c r="Q27" s="140"/>
      <c r="R27" s="140"/>
      <c r="S27" s="140"/>
      <c r="T27" s="140"/>
      <c r="U27" s="140"/>
      <c r="V27" s="140"/>
      <c r="W27" s="140"/>
      <c r="X27" s="140"/>
      <c r="Y27" s="140"/>
      <c r="Z27" s="140"/>
      <c r="AA27" s="140"/>
      <c r="AB27" s="140"/>
      <c r="AC27" s="140"/>
      <c r="AD27" s="140"/>
      <c r="AE27" s="140"/>
      <c r="AF27" s="140"/>
      <c r="AG27" s="141"/>
    </row>
    <row r="28" spans="2:33" s="5" customFormat="1" ht="18.95" customHeight="1" x14ac:dyDescent="0.15">
      <c r="B28" s="135"/>
      <c r="C28" s="1061" t="s">
        <v>489</v>
      </c>
      <c r="D28" s="1061"/>
      <c r="E28" s="1061"/>
      <c r="F28" s="1061"/>
      <c r="G28" s="1061" t="s">
        <v>490</v>
      </c>
      <c r="H28" s="1061"/>
      <c r="I28" s="1061"/>
      <c r="J28" s="1061"/>
      <c r="K28" s="1061"/>
      <c r="L28" s="1061"/>
      <c r="M28" s="1061" t="s">
        <v>491</v>
      </c>
      <c r="N28" s="1061"/>
      <c r="O28" s="1061"/>
      <c r="P28" s="1061"/>
      <c r="Q28" s="1061"/>
      <c r="R28" s="1061"/>
      <c r="S28" s="1061"/>
      <c r="T28" s="1061"/>
      <c r="U28" s="1061"/>
      <c r="V28" s="1061"/>
      <c r="W28" s="1061"/>
      <c r="X28" s="1061" t="s">
        <v>492</v>
      </c>
      <c r="Y28" s="1061"/>
      <c r="Z28" s="1061"/>
      <c r="AA28" s="1061"/>
      <c r="AB28" s="1062" t="s">
        <v>493</v>
      </c>
      <c r="AC28" s="1062"/>
      <c r="AD28" s="1062"/>
      <c r="AE28" s="1062"/>
      <c r="AF28" s="1062"/>
      <c r="AG28" s="105"/>
    </row>
    <row r="29" spans="2:33" s="5" customFormat="1" ht="36" customHeight="1" x14ac:dyDescent="0.15">
      <c r="B29" s="135"/>
      <c r="C29" s="1063"/>
      <c r="D29" s="1063"/>
      <c r="E29" s="1063"/>
      <c r="F29" s="1063"/>
      <c r="G29" s="1067"/>
      <c r="H29" s="1068"/>
      <c r="I29" s="1068"/>
      <c r="J29" s="1068"/>
      <c r="K29" s="1068"/>
      <c r="L29" s="1069"/>
      <c r="M29" s="1065"/>
      <c r="N29" s="1065"/>
      <c r="O29" s="1065"/>
      <c r="P29" s="1065"/>
      <c r="Q29" s="1065"/>
      <c r="R29" s="1065"/>
      <c r="S29" s="1065"/>
      <c r="T29" s="1065"/>
      <c r="U29" s="1065"/>
      <c r="V29" s="1065"/>
      <c r="W29" s="1065"/>
      <c r="X29" s="1065"/>
      <c r="Y29" s="1065"/>
      <c r="Z29" s="1065"/>
      <c r="AA29" s="1065"/>
      <c r="AB29" s="1066"/>
      <c r="AC29" s="1066"/>
      <c r="AD29" s="1066"/>
      <c r="AE29" s="1066"/>
      <c r="AF29" s="1066"/>
      <c r="AG29" s="105"/>
    </row>
    <row r="30" spans="2:33" s="5" customFormat="1" ht="36" customHeight="1" x14ac:dyDescent="0.15">
      <c r="B30" s="135"/>
      <c r="C30" s="1063"/>
      <c r="D30" s="1063"/>
      <c r="E30" s="1063"/>
      <c r="F30" s="1063"/>
      <c r="G30" s="1064"/>
      <c r="H30" s="1064"/>
      <c r="I30" s="1064"/>
      <c r="J30" s="1064"/>
      <c r="K30" s="1064"/>
      <c r="L30" s="1064"/>
      <c r="M30" s="1065"/>
      <c r="N30" s="1065"/>
      <c r="O30" s="1065"/>
      <c r="P30" s="1065"/>
      <c r="Q30" s="1065"/>
      <c r="R30" s="1065"/>
      <c r="S30" s="1065"/>
      <c r="T30" s="1065"/>
      <c r="U30" s="1065"/>
      <c r="V30" s="1065"/>
      <c r="W30" s="1065"/>
      <c r="X30" s="1065"/>
      <c r="Y30" s="1065"/>
      <c r="Z30" s="1065"/>
      <c r="AA30" s="1065"/>
      <c r="AB30" s="1066"/>
      <c r="AC30" s="1066"/>
      <c r="AD30" s="1066"/>
      <c r="AE30" s="1066"/>
      <c r="AF30" s="1066"/>
      <c r="AG30" s="105"/>
    </row>
    <row r="31" spans="2:33" s="5" customFormat="1" ht="36" customHeight="1" x14ac:dyDescent="0.15">
      <c r="B31" s="135"/>
      <c r="C31" s="1063"/>
      <c r="D31" s="1063"/>
      <c r="E31" s="1063"/>
      <c r="F31" s="1063"/>
      <c r="G31" s="1064"/>
      <c r="H31" s="1064"/>
      <c r="I31" s="1064"/>
      <c r="J31" s="1064"/>
      <c r="K31" s="1064"/>
      <c r="L31" s="1064"/>
      <c r="M31" s="1065"/>
      <c r="N31" s="1065"/>
      <c r="O31" s="1065"/>
      <c r="P31" s="1065"/>
      <c r="Q31" s="1065"/>
      <c r="R31" s="1065"/>
      <c r="S31" s="1065"/>
      <c r="T31" s="1065"/>
      <c r="U31" s="1065"/>
      <c r="V31" s="1065"/>
      <c r="W31" s="1065"/>
      <c r="X31" s="1065"/>
      <c r="Y31" s="1065"/>
      <c r="Z31" s="1065"/>
      <c r="AA31" s="1065"/>
      <c r="AB31" s="1066"/>
      <c r="AC31" s="1066"/>
      <c r="AD31" s="1066"/>
      <c r="AE31" s="1066"/>
      <c r="AF31" s="1066"/>
      <c r="AG31" s="105"/>
    </row>
    <row r="32" spans="2:33" s="5" customFormat="1" ht="36" customHeight="1" x14ac:dyDescent="0.15">
      <c r="B32" s="135"/>
      <c r="C32" s="1063"/>
      <c r="D32" s="1063"/>
      <c r="E32" s="1063"/>
      <c r="F32" s="1063"/>
      <c r="G32" s="1064"/>
      <c r="H32" s="1064"/>
      <c r="I32" s="1064"/>
      <c r="J32" s="1064"/>
      <c r="K32" s="1064"/>
      <c r="L32" s="1064"/>
      <c r="M32" s="1065"/>
      <c r="N32" s="1065"/>
      <c r="O32" s="1065"/>
      <c r="P32" s="1065"/>
      <c r="Q32" s="1065"/>
      <c r="R32" s="1065"/>
      <c r="S32" s="1065"/>
      <c r="T32" s="1065"/>
      <c r="U32" s="1065"/>
      <c r="V32" s="1065"/>
      <c r="W32" s="1065"/>
      <c r="X32" s="1065"/>
      <c r="Y32" s="1065"/>
      <c r="Z32" s="1065"/>
      <c r="AA32" s="1065"/>
      <c r="AB32" s="1066"/>
      <c r="AC32" s="1066"/>
      <c r="AD32" s="1066"/>
      <c r="AE32" s="1066"/>
      <c r="AF32" s="1066"/>
      <c r="AG32" s="105"/>
    </row>
    <row r="33" spans="2:33" s="5" customFormat="1" ht="36" customHeight="1" x14ac:dyDescent="0.15">
      <c r="B33" s="135"/>
      <c r="C33" s="1063"/>
      <c r="D33" s="1063"/>
      <c r="E33" s="1063"/>
      <c r="F33" s="1063"/>
      <c r="G33" s="1064"/>
      <c r="H33" s="1064"/>
      <c r="I33" s="1064"/>
      <c r="J33" s="1064"/>
      <c r="K33" s="1064"/>
      <c r="L33" s="1064"/>
      <c r="M33" s="1065"/>
      <c r="N33" s="1065"/>
      <c r="O33" s="1065"/>
      <c r="P33" s="1065"/>
      <c r="Q33" s="1065"/>
      <c r="R33" s="1065"/>
      <c r="S33" s="1065"/>
      <c r="T33" s="1065"/>
      <c r="U33" s="1065"/>
      <c r="V33" s="1065"/>
      <c r="W33" s="1065"/>
      <c r="X33" s="1065"/>
      <c r="Y33" s="1065"/>
      <c r="Z33" s="1065"/>
      <c r="AA33" s="1065"/>
      <c r="AB33" s="1066"/>
      <c r="AC33" s="1066"/>
      <c r="AD33" s="1066"/>
      <c r="AE33" s="1066"/>
      <c r="AF33" s="1066"/>
      <c r="AG33" s="105"/>
    </row>
    <row r="34" spans="2:33" s="5" customFormat="1" ht="18.95" customHeight="1" x14ac:dyDescent="0.15">
      <c r="B34" s="136"/>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18"/>
      <c r="AB34" s="118"/>
      <c r="AC34" s="118"/>
      <c r="AD34" s="118"/>
      <c r="AE34" s="118"/>
      <c r="AF34" s="118"/>
      <c r="AG34" s="119"/>
    </row>
    <row r="35" spans="2:33" ht="21" customHeight="1" x14ac:dyDescent="0.15">
      <c r="B35" s="18"/>
      <c r="C35" s="18"/>
      <c r="D35" s="19"/>
      <c r="E35" s="19"/>
      <c r="F35" s="19"/>
      <c r="G35" s="19"/>
      <c r="H35" s="19"/>
      <c r="I35" s="19"/>
      <c r="J35" s="19"/>
      <c r="K35" s="19"/>
      <c r="L35" s="20"/>
      <c r="M35" s="19"/>
      <c r="N35" s="19"/>
      <c r="O35" s="19"/>
      <c r="P35" s="19"/>
      <c r="Q35" s="19"/>
      <c r="R35" s="19"/>
      <c r="S35" s="19"/>
      <c r="T35" s="19"/>
      <c r="U35" s="19"/>
      <c r="V35" s="19"/>
      <c r="W35" s="19"/>
      <c r="X35" s="19"/>
      <c r="Y35" s="19"/>
      <c r="Z35" s="19"/>
      <c r="AA35" s="19"/>
      <c r="AB35" s="19"/>
      <c r="AC35" s="19"/>
      <c r="AD35" s="19"/>
      <c r="AE35" s="19"/>
      <c r="AF35" s="19"/>
      <c r="AG35" s="19"/>
    </row>
    <row r="36" spans="2:33" ht="21" customHeight="1" x14ac:dyDescent="0.15">
      <c r="B36" s="21"/>
      <c r="C36" s="18"/>
      <c r="D36" s="19"/>
      <c r="E36" s="19"/>
      <c r="F36" s="19"/>
      <c r="G36" s="19"/>
      <c r="H36" s="19"/>
      <c r="I36" s="19"/>
      <c r="J36" s="19"/>
      <c r="K36" s="19"/>
      <c r="L36" s="20"/>
      <c r="M36" s="19"/>
      <c r="N36" s="19"/>
      <c r="O36" s="19"/>
      <c r="P36" s="19"/>
      <c r="Q36" s="19"/>
      <c r="R36" s="19"/>
      <c r="S36" s="19"/>
      <c r="T36" s="19"/>
      <c r="U36" s="19"/>
      <c r="V36" s="19"/>
      <c r="W36" s="19"/>
      <c r="X36" s="19"/>
      <c r="Y36" s="19"/>
      <c r="Z36" s="19"/>
      <c r="AA36" s="19"/>
      <c r="AB36" s="19"/>
      <c r="AC36" s="19"/>
      <c r="AD36" s="19"/>
      <c r="AE36" s="19"/>
      <c r="AF36" s="19"/>
      <c r="AG36" s="19"/>
    </row>
    <row r="37" spans="2:33" ht="21" customHeight="1" x14ac:dyDescent="0.15">
      <c r="B37" s="18"/>
      <c r="C37" s="18"/>
      <c r="D37" s="19"/>
      <c r="E37" s="19"/>
      <c r="F37" s="19"/>
      <c r="G37" s="19"/>
      <c r="H37" s="19"/>
      <c r="I37" s="19"/>
      <c r="J37" s="19"/>
      <c r="K37" s="19"/>
      <c r="L37" s="20"/>
      <c r="M37" s="19"/>
      <c r="N37" s="19"/>
      <c r="O37" s="19"/>
      <c r="P37" s="19"/>
      <c r="Q37" s="19"/>
      <c r="R37" s="19"/>
      <c r="S37" s="19"/>
      <c r="T37" s="19"/>
      <c r="U37" s="19"/>
      <c r="V37" s="19"/>
      <c r="W37" s="19"/>
      <c r="X37" s="19"/>
      <c r="Y37" s="19"/>
      <c r="Z37" s="19"/>
      <c r="AA37" s="19"/>
      <c r="AB37" s="19"/>
      <c r="AC37" s="19"/>
      <c r="AD37" s="19"/>
      <c r="AE37" s="19"/>
      <c r="AF37" s="19"/>
      <c r="AG37" s="19"/>
    </row>
    <row r="38" spans="2:33" ht="21" customHeight="1" x14ac:dyDescent="0.15">
      <c r="B38" s="18"/>
      <c r="C38" s="18"/>
      <c r="D38" s="19"/>
      <c r="E38" s="19"/>
      <c r="F38" s="19"/>
      <c r="G38" s="19"/>
      <c r="H38" s="19"/>
      <c r="I38" s="19"/>
      <c r="J38" s="19"/>
      <c r="K38" s="19"/>
      <c r="L38" s="20"/>
      <c r="M38" s="19"/>
      <c r="N38" s="19"/>
      <c r="O38" s="19"/>
      <c r="P38" s="19"/>
      <c r="Q38" s="19"/>
      <c r="R38" s="19"/>
      <c r="S38" s="19"/>
      <c r="T38" s="19"/>
      <c r="U38" s="19"/>
      <c r="V38" s="19"/>
      <c r="W38" s="19"/>
      <c r="X38" s="19"/>
      <c r="Y38" s="19"/>
      <c r="Z38" s="19"/>
      <c r="AA38" s="19"/>
      <c r="AB38" s="19"/>
      <c r="AC38" s="19"/>
      <c r="AD38" s="19"/>
      <c r="AE38" s="19"/>
      <c r="AF38" s="19"/>
      <c r="AG38" s="19"/>
    </row>
    <row r="41" spans="2:33" ht="18.95" customHeight="1" x14ac:dyDescent="0.15">
      <c r="B41" s="17"/>
    </row>
  </sheetData>
  <sheetProtection algorithmName="SHA-512" hashValue="OTttxztifiT0AKNwGKHzpopqqKc8k07hB/DpZuwkU2DJ/yPr9UYh5c+xjCiBEpei5KMU+BGlgyDv33uJ6rQnhQ==" saltValue="+w5IqXBBwwRqjTGEihB9ew==" spinCount="100000" sheet="1" formatCells="0" formatColumns="0" formatRows="0" selectLockedCells="1" sort="0"/>
  <mergeCells count="73">
    <mergeCell ref="C33:F33"/>
    <mergeCell ref="G33:L33"/>
    <mergeCell ref="M33:W33"/>
    <mergeCell ref="X33:AA33"/>
    <mergeCell ref="AB33:AF33"/>
    <mergeCell ref="C31:F31"/>
    <mergeCell ref="G31:L31"/>
    <mergeCell ref="M31:W31"/>
    <mergeCell ref="X31:AA31"/>
    <mergeCell ref="AB31:AF31"/>
    <mergeCell ref="C32:F32"/>
    <mergeCell ref="G32:L32"/>
    <mergeCell ref="M32:W32"/>
    <mergeCell ref="X32:AA32"/>
    <mergeCell ref="AB32:AF32"/>
    <mergeCell ref="AB29:AF29"/>
    <mergeCell ref="X29:AA29"/>
    <mergeCell ref="M29:W29"/>
    <mergeCell ref="G29:L29"/>
    <mergeCell ref="C29:F29"/>
    <mergeCell ref="C30:F30"/>
    <mergeCell ref="G30:L30"/>
    <mergeCell ref="M30:W30"/>
    <mergeCell ref="X30:AA30"/>
    <mergeCell ref="AB30:AF30"/>
    <mergeCell ref="Q26:U26"/>
    <mergeCell ref="W26:AA26"/>
    <mergeCell ref="AB26:AG26"/>
    <mergeCell ref="C28:F28"/>
    <mergeCell ref="G28:L28"/>
    <mergeCell ref="M28:W28"/>
    <mergeCell ref="X28:AA28"/>
    <mergeCell ref="AB28:AF28"/>
    <mergeCell ref="B11:F14"/>
    <mergeCell ref="B10:F10"/>
    <mergeCell ref="P4:U4"/>
    <mergeCell ref="V4:AG4"/>
    <mergeCell ref="B5:O5"/>
    <mergeCell ref="Q5:U5"/>
    <mergeCell ref="W5:AA5"/>
    <mergeCell ref="AB5:AG5"/>
    <mergeCell ref="C6:O6"/>
    <mergeCell ref="P6:U6"/>
    <mergeCell ref="V6:AG6"/>
    <mergeCell ref="B7:O7"/>
    <mergeCell ref="Q7:U7"/>
    <mergeCell ref="W7:AA7"/>
    <mergeCell ref="AB7:AG7"/>
    <mergeCell ref="AB2:AG2"/>
    <mergeCell ref="B3:O3"/>
    <mergeCell ref="Q3:U3"/>
    <mergeCell ref="W3:AA3"/>
    <mergeCell ref="G10:P10"/>
    <mergeCell ref="Q10:V10"/>
    <mergeCell ref="W10:Y10"/>
    <mergeCell ref="Z10:AB10"/>
    <mergeCell ref="AD10:AE10"/>
    <mergeCell ref="B25:AG25"/>
    <mergeCell ref="B8:AG8"/>
    <mergeCell ref="B26:O26"/>
    <mergeCell ref="B1:AG1"/>
    <mergeCell ref="AB3:AG3"/>
    <mergeCell ref="C4:O4"/>
    <mergeCell ref="B9:F9"/>
    <mergeCell ref="B16:AG24"/>
    <mergeCell ref="H9:S9"/>
    <mergeCell ref="U9:AG9"/>
    <mergeCell ref="B15:AG15"/>
    <mergeCell ref="AF10:AG10"/>
    <mergeCell ref="G11:AG14"/>
    <mergeCell ref="B2:O2"/>
    <mergeCell ref="Q2:U2"/>
    <mergeCell ref="W2:AA2"/>
  </mergeCells>
  <phoneticPr fontId="2"/>
  <dataValidations count="5">
    <dataValidation type="list" allowBlank="1" showInputMessage="1" showErrorMessage="1" sqref="T9" xr:uid="{00000000-0002-0000-0900-000000000000}">
      <formula1>"✔,　　　"</formula1>
    </dataValidation>
    <dataValidation type="list" allowBlank="1" showInputMessage="1" showErrorMessage="1" sqref="G9" xr:uid="{00000000-0002-0000-0900-000001000000}">
      <formula1>"✔,　　"</formula1>
    </dataValidation>
    <dataValidation type="list" allowBlank="1" showInputMessage="1" showErrorMessage="1" sqref="P6:U6 P4:U4" xr:uid="{00000000-0002-0000-0900-000002000000}">
      <formula1>"特許権,実用新案権,意匠権,商標権,　　　　"</formula1>
    </dataValidation>
    <dataValidation type="list" allowBlank="1" showInputMessage="1" showErrorMessage="1" sqref="P2:P3 P7 V2:V3 V7 P5 V5 P26 V26" xr:uid="{00000000-0002-0000-0900-000003000000}">
      <formula1>"✔,　"</formula1>
    </dataValidation>
    <dataValidation allowBlank="1" showErrorMessage="1" promptTitle="事業計画の概要" prompt="事業計画全体を通じた目的、狙い等について、明瞭・簡潔に記載してください_x000a_専門用語については下線を引き、「13補足」で説明を記載してください_x000a_" sqref="B16 B27" xr:uid="{00000000-0002-0000-0900-000004000000}"/>
  </dataValidations>
  <pageMargins left="0.39370078740157483" right="0.39370078740157483" top="0.78740157480314965" bottom="0.59055118110236227" header="0.39370078740157483" footer="0.39370078740157483"/>
  <pageSetup paperSize="9" orientation="portrait" r:id="rId1"/>
  <headerFooter>
    <oddFooter>&amp;R&amp;A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pageSetUpPr fitToPage="1"/>
  </sheetPr>
  <dimension ref="B1:AH44"/>
  <sheetViews>
    <sheetView view="pageBreakPreview" zoomScaleNormal="100" zoomScaleSheetLayoutView="100" workbookViewId="0">
      <selection activeCell="B3" sqref="B3:AH20"/>
    </sheetView>
  </sheetViews>
  <sheetFormatPr defaultColWidth="2.625" defaultRowHeight="13.5" x14ac:dyDescent="0.15"/>
  <cols>
    <col min="1" max="1" width="1.5" customWidth="1"/>
  </cols>
  <sheetData>
    <row r="1" spans="2:34" s="5" customFormat="1" ht="18.95" customHeight="1" x14ac:dyDescent="0.15">
      <c r="B1" s="783" t="s">
        <v>494</v>
      </c>
      <c r="C1" s="784"/>
      <c r="D1" s="784"/>
      <c r="E1" s="784"/>
      <c r="F1" s="784"/>
      <c r="G1" s="784"/>
      <c r="H1" s="784"/>
      <c r="I1" s="784"/>
      <c r="J1" s="784"/>
      <c r="K1" s="784"/>
      <c r="L1" s="784"/>
      <c r="M1" s="784"/>
      <c r="N1" s="784"/>
      <c r="O1" s="784"/>
      <c r="P1" s="784"/>
      <c r="Q1" s="784"/>
      <c r="R1" s="784"/>
      <c r="S1" s="784"/>
      <c r="T1" s="784"/>
      <c r="U1" s="784"/>
      <c r="V1" s="784"/>
      <c r="W1" s="784"/>
      <c r="X1" s="784"/>
      <c r="Y1" s="784"/>
      <c r="Z1" s="784"/>
      <c r="AA1" s="784"/>
      <c r="AB1" s="784"/>
      <c r="AC1" s="784"/>
      <c r="AD1" s="784"/>
      <c r="AE1" s="784"/>
      <c r="AF1" s="784"/>
      <c r="AG1" s="784"/>
      <c r="AH1" s="785"/>
    </row>
    <row r="2" spans="2:34" s="5" customFormat="1" ht="18.95" customHeight="1" x14ac:dyDescent="0.15">
      <c r="B2" s="850" t="s">
        <v>495</v>
      </c>
      <c r="C2" s="851"/>
      <c r="D2" s="851"/>
      <c r="E2" s="851"/>
      <c r="F2" s="851"/>
      <c r="G2" s="851"/>
      <c r="H2" s="851"/>
      <c r="I2" s="851"/>
      <c r="J2" s="851"/>
      <c r="K2" s="851"/>
      <c r="L2" s="851"/>
      <c r="M2" s="851"/>
      <c r="N2" s="851"/>
      <c r="O2" s="851"/>
      <c r="P2" s="851"/>
      <c r="Q2" s="851"/>
      <c r="R2" s="851"/>
      <c r="S2" s="851"/>
      <c r="T2" s="851"/>
      <c r="U2" s="851"/>
      <c r="V2" s="851"/>
      <c r="W2" s="851"/>
      <c r="X2" s="851"/>
      <c r="Y2" s="851"/>
      <c r="Z2" s="851"/>
      <c r="AA2" s="851"/>
      <c r="AB2" s="851"/>
      <c r="AC2" s="851"/>
      <c r="AD2" s="851"/>
      <c r="AE2" s="851"/>
      <c r="AF2" s="851"/>
      <c r="AG2" s="851"/>
      <c r="AH2" s="852"/>
    </row>
    <row r="3" spans="2:34" s="5" customFormat="1" ht="18.95" customHeight="1" x14ac:dyDescent="0.15">
      <c r="B3" s="770"/>
      <c r="C3" s="771"/>
      <c r="D3" s="771"/>
      <c r="E3" s="771"/>
      <c r="F3" s="771"/>
      <c r="G3" s="771"/>
      <c r="H3" s="771"/>
      <c r="I3" s="771"/>
      <c r="J3" s="771"/>
      <c r="K3" s="771"/>
      <c r="L3" s="771"/>
      <c r="M3" s="771"/>
      <c r="N3" s="771"/>
      <c r="O3" s="771"/>
      <c r="P3" s="771"/>
      <c r="Q3" s="771"/>
      <c r="R3" s="771"/>
      <c r="S3" s="771"/>
      <c r="T3" s="771"/>
      <c r="U3" s="771"/>
      <c r="V3" s="771"/>
      <c r="W3" s="771"/>
      <c r="X3" s="771"/>
      <c r="Y3" s="771"/>
      <c r="Z3" s="771"/>
      <c r="AA3" s="771"/>
      <c r="AB3" s="771"/>
      <c r="AC3" s="771"/>
      <c r="AD3" s="771"/>
      <c r="AE3" s="771"/>
      <c r="AF3" s="771"/>
      <c r="AG3" s="771"/>
      <c r="AH3" s="772"/>
    </row>
    <row r="4" spans="2:34" s="5" customFormat="1" ht="18.95" customHeight="1" x14ac:dyDescent="0.15">
      <c r="B4" s="770"/>
      <c r="C4" s="771"/>
      <c r="D4" s="771"/>
      <c r="E4" s="771"/>
      <c r="F4" s="771"/>
      <c r="G4" s="771"/>
      <c r="H4" s="771"/>
      <c r="I4" s="771"/>
      <c r="J4" s="771"/>
      <c r="K4" s="771"/>
      <c r="L4" s="771"/>
      <c r="M4" s="771"/>
      <c r="N4" s="771"/>
      <c r="O4" s="771"/>
      <c r="P4" s="771"/>
      <c r="Q4" s="771"/>
      <c r="R4" s="771"/>
      <c r="S4" s="771"/>
      <c r="T4" s="771"/>
      <c r="U4" s="771"/>
      <c r="V4" s="771"/>
      <c r="W4" s="771"/>
      <c r="X4" s="771"/>
      <c r="Y4" s="771"/>
      <c r="Z4" s="771"/>
      <c r="AA4" s="771"/>
      <c r="AB4" s="771"/>
      <c r="AC4" s="771"/>
      <c r="AD4" s="771"/>
      <c r="AE4" s="771"/>
      <c r="AF4" s="771"/>
      <c r="AG4" s="771"/>
      <c r="AH4" s="772"/>
    </row>
    <row r="5" spans="2:34" s="5" customFormat="1" ht="18.95" customHeight="1" x14ac:dyDescent="0.15">
      <c r="B5" s="770"/>
      <c r="C5" s="771"/>
      <c r="D5" s="771"/>
      <c r="E5" s="771"/>
      <c r="F5" s="771"/>
      <c r="G5" s="771"/>
      <c r="H5" s="771"/>
      <c r="I5" s="771"/>
      <c r="J5" s="771"/>
      <c r="K5" s="771"/>
      <c r="L5" s="771"/>
      <c r="M5" s="771"/>
      <c r="N5" s="771"/>
      <c r="O5" s="771"/>
      <c r="P5" s="771"/>
      <c r="Q5" s="771"/>
      <c r="R5" s="771"/>
      <c r="S5" s="771"/>
      <c r="T5" s="771"/>
      <c r="U5" s="771"/>
      <c r="V5" s="771"/>
      <c r="W5" s="771"/>
      <c r="X5" s="771"/>
      <c r="Y5" s="771"/>
      <c r="Z5" s="771"/>
      <c r="AA5" s="771"/>
      <c r="AB5" s="771"/>
      <c r="AC5" s="771"/>
      <c r="AD5" s="771"/>
      <c r="AE5" s="771"/>
      <c r="AF5" s="771"/>
      <c r="AG5" s="771"/>
      <c r="AH5" s="772"/>
    </row>
    <row r="6" spans="2:34" s="5" customFormat="1" ht="18.95" customHeight="1" x14ac:dyDescent="0.15">
      <c r="B6" s="770"/>
      <c r="C6" s="771"/>
      <c r="D6" s="771"/>
      <c r="E6" s="771"/>
      <c r="F6" s="771"/>
      <c r="G6" s="771"/>
      <c r="H6" s="771"/>
      <c r="I6" s="771"/>
      <c r="J6" s="771"/>
      <c r="K6" s="771"/>
      <c r="L6" s="771"/>
      <c r="M6" s="771"/>
      <c r="N6" s="771"/>
      <c r="O6" s="771"/>
      <c r="P6" s="771"/>
      <c r="Q6" s="771"/>
      <c r="R6" s="771"/>
      <c r="S6" s="771"/>
      <c r="T6" s="771"/>
      <c r="U6" s="771"/>
      <c r="V6" s="771"/>
      <c r="W6" s="771"/>
      <c r="X6" s="771"/>
      <c r="Y6" s="771"/>
      <c r="Z6" s="771"/>
      <c r="AA6" s="771"/>
      <c r="AB6" s="771"/>
      <c r="AC6" s="771"/>
      <c r="AD6" s="771"/>
      <c r="AE6" s="771"/>
      <c r="AF6" s="771"/>
      <c r="AG6" s="771"/>
      <c r="AH6" s="772"/>
    </row>
    <row r="7" spans="2:34" s="5" customFormat="1" ht="18.95" customHeight="1" x14ac:dyDescent="0.15">
      <c r="B7" s="770"/>
      <c r="C7" s="771"/>
      <c r="D7" s="771"/>
      <c r="E7" s="771"/>
      <c r="F7" s="771"/>
      <c r="G7" s="771"/>
      <c r="H7" s="771"/>
      <c r="I7" s="771"/>
      <c r="J7" s="771"/>
      <c r="K7" s="771"/>
      <c r="L7" s="771"/>
      <c r="M7" s="771"/>
      <c r="N7" s="771"/>
      <c r="O7" s="771"/>
      <c r="P7" s="771"/>
      <c r="Q7" s="771"/>
      <c r="R7" s="771"/>
      <c r="S7" s="771"/>
      <c r="T7" s="771"/>
      <c r="U7" s="771"/>
      <c r="V7" s="771"/>
      <c r="W7" s="771"/>
      <c r="X7" s="771"/>
      <c r="Y7" s="771"/>
      <c r="Z7" s="771"/>
      <c r="AA7" s="771"/>
      <c r="AB7" s="771"/>
      <c r="AC7" s="771"/>
      <c r="AD7" s="771"/>
      <c r="AE7" s="771"/>
      <c r="AF7" s="771"/>
      <c r="AG7" s="771"/>
      <c r="AH7" s="772"/>
    </row>
    <row r="8" spans="2:34" s="5" customFormat="1" ht="18.95" customHeight="1" x14ac:dyDescent="0.15">
      <c r="B8" s="770"/>
      <c r="C8" s="771"/>
      <c r="D8" s="771"/>
      <c r="E8" s="771"/>
      <c r="F8" s="771"/>
      <c r="G8" s="771"/>
      <c r="H8" s="771"/>
      <c r="I8" s="771"/>
      <c r="J8" s="771"/>
      <c r="K8" s="771"/>
      <c r="L8" s="771"/>
      <c r="M8" s="771"/>
      <c r="N8" s="771"/>
      <c r="O8" s="771"/>
      <c r="P8" s="771"/>
      <c r="Q8" s="771"/>
      <c r="R8" s="771"/>
      <c r="S8" s="771"/>
      <c r="T8" s="771"/>
      <c r="U8" s="771"/>
      <c r="V8" s="771"/>
      <c r="W8" s="771"/>
      <c r="X8" s="771"/>
      <c r="Y8" s="771"/>
      <c r="Z8" s="771"/>
      <c r="AA8" s="771"/>
      <c r="AB8" s="771"/>
      <c r="AC8" s="771"/>
      <c r="AD8" s="771"/>
      <c r="AE8" s="771"/>
      <c r="AF8" s="771"/>
      <c r="AG8" s="771"/>
      <c r="AH8" s="772"/>
    </row>
    <row r="9" spans="2:34" s="5" customFormat="1" ht="18.95" customHeight="1" x14ac:dyDescent="0.15">
      <c r="B9" s="770"/>
      <c r="C9" s="771"/>
      <c r="D9" s="771"/>
      <c r="E9" s="771"/>
      <c r="F9" s="771"/>
      <c r="G9" s="771"/>
      <c r="H9" s="771"/>
      <c r="I9" s="771"/>
      <c r="J9" s="771"/>
      <c r="K9" s="771"/>
      <c r="L9" s="771"/>
      <c r="M9" s="771"/>
      <c r="N9" s="771"/>
      <c r="O9" s="771"/>
      <c r="P9" s="771"/>
      <c r="Q9" s="771"/>
      <c r="R9" s="771"/>
      <c r="S9" s="771"/>
      <c r="T9" s="771"/>
      <c r="U9" s="771"/>
      <c r="V9" s="771"/>
      <c r="W9" s="771"/>
      <c r="X9" s="771"/>
      <c r="Y9" s="771"/>
      <c r="Z9" s="771"/>
      <c r="AA9" s="771"/>
      <c r="AB9" s="771"/>
      <c r="AC9" s="771"/>
      <c r="AD9" s="771"/>
      <c r="AE9" s="771"/>
      <c r="AF9" s="771"/>
      <c r="AG9" s="771"/>
      <c r="AH9" s="772"/>
    </row>
    <row r="10" spans="2:34" s="5" customFormat="1" ht="18.95" customHeight="1" x14ac:dyDescent="0.15">
      <c r="B10" s="770"/>
      <c r="C10" s="771"/>
      <c r="D10" s="771"/>
      <c r="E10" s="771"/>
      <c r="F10" s="771"/>
      <c r="G10" s="771"/>
      <c r="H10" s="771"/>
      <c r="I10" s="771"/>
      <c r="J10" s="771"/>
      <c r="K10" s="771"/>
      <c r="L10" s="771"/>
      <c r="M10" s="771"/>
      <c r="N10" s="771"/>
      <c r="O10" s="771"/>
      <c r="P10" s="771"/>
      <c r="Q10" s="771"/>
      <c r="R10" s="771"/>
      <c r="S10" s="771"/>
      <c r="T10" s="771"/>
      <c r="U10" s="771"/>
      <c r="V10" s="771"/>
      <c r="W10" s="771"/>
      <c r="X10" s="771"/>
      <c r="Y10" s="771"/>
      <c r="Z10" s="771"/>
      <c r="AA10" s="771"/>
      <c r="AB10" s="771"/>
      <c r="AC10" s="771"/>
      <c r="AD10" s="771"/>
      <c r="AE10" s="771"/>
      <c r="AF10" s="771"/>
      <c r="AG10" s="771"/>
      <c r="AH10" s="772"/>
    </row>
    <row r="11" spans="2:34" s="5" customFormat="1" ht="18.95" customHeight="1" x14ac:dyDescent="0.15">
      <c r="B11" s="770"/>
      <c r="C11" s="771"/>
      <c r="D11" s="771"/>
      <c r="E11" s="771"/>
      <c r="F11" s="771"/>
      <c r="G11" s="771"/>
      <c r="H11" s="771"/>
      <c r="I11" s="771"/>
      <c r="J11" s="771"/>
      <c r="K11" s="771"/>
      <c r="L11" s="771"/>
      <c r="M11" s="771"/>
      <c r="N11" s="771"/>
      <c r="O11" s="771"/>
      <c r="P11" s="771"/>
      <c r="Q11" s="771"/>
      <c r="R11" s="771"/>
      <c r="S11" s="771"/>
      <c r="T11" s="771"/>
      <c r="U11" s="771"/>
      <c r="V11" s="771"/>
      <c r="W11" s="771"/>
      <c r="X11" s="771"/>
      <c r="Y11" s="771"/>
      <c r="Z11" s="771"/>
      <c r="AA11" s="771"/>
      <c r="AB11" s="771"/>
      <c r="AC11" s="771"/>
      <c r="AD11" s="771"/>
      <c r="AE11" s="771"/>
      <c r="AF11" s="771"/>
      <c r="AG11" s="771"/>
      <c r="AH11" s="772"/>
    </row>
    <row r="12" spans="2:34" s="5" customFormat="1" ht="18.95" customHeight="1" x14ac:dyDescent="0.15">
      <c r="B12" s="770"/>
      <c r="C12" s="771"/>
      <c r="D12" s="771"/>
      <c r="E12" s="771"/>
      <c r="F12" s="771"/>
      <c r="G12" s="771"/>
      <c r="H12" s="771"/>
      <c r="I12" s="771"/>
      <c r="J12" s="771"/>
      <c r="K12" s="771"/>
      <c r="L12" s="771"/>
      <c r="M12" s="771"/>
      <c r="N12" s="771"/>
      <c r="O12" s="771"/>
      <c r="P12" s="771"/>
      <c r="Q12" s="771"/>
      <c r="R12" s="771"/>
      <c r="S12" s="771"/>
      <c r="T12" s="771"/>
      <c r="U12" s="771"/>
      <c r="V12" s="771"/>
      <c r="W12" s="771"/>
      <c r="X12" s="771"/>
      <c r="Y12" s="771"/>
      <c r="Z12" s="771"/>
      <c r="AA12" s="771"/>
      <c r="AB12" s="771"/>
      <c r="AC12" s="771"/>
      <c r="AD12" s="771"/>
      <c r="AE12" s="771"/>
      <c r="AF12" s="771"/>
      <c r="AG12" s="771"/>
      <c r="AH12" s="772"/>
    </row>
    <row r="13" spans="2:34" s="5" customFormat="1" ht="18.95" customHeight="1" x14ac:dyDescent="0.15">
      <c r="B13" s="770"/>
      <c r="C13" s="771"/>
      <c r="D13" s="771"/>
      <c r="E13" s="771"/>
      <c r="F13" s="771"/>
      <c r="G13" s="771"/>
      <c r="H13" s="771"/>
      <c r="I13" s="771"/>
      <c r="J13" s="771"/>
      <c r="K13" s="771"/>
      <c r="L13" s="771"/>
      <c r="M13" s="771"/>
      <c r="N13" s="771"/>
      <c r="O13" s="771"/>
      <c r="P13" s="771"/>
      <c r="Q13" s="771"/>
      <c r="R13" s="771"/>
      <c r="S13" s="771"/>
      <c r="T13" s="771"/>
      <c r="U13" s="771"/>
      <c r="V13" s="771"/>
      <c r="W13" s="771"/>
      <c r="X13" s="771"/>
      <c r="Y13" s="771"/>
      <c r="Z13" s="771"/>
      <c r="AA13" s="771"/>
      <c r="AB13" s="771"/>
      <c r="AC13" s="771"/>
      <c r="AD13" s="771"/>
      <c r="AE13" s="771"/>
      <c r="AF13" s="771"/>
      <c r="AG13" s="771"/>
      <c r="AH13" s="772"/>
    </row>
    <row r="14" spans="2:34" s="5" customFormat="1" ht="18.95" customHeight="1" x14ac:dyDescent="0.15">
      <c r="B14" s="770"/>
      <c r="C14" s="771"/>
      <c r="D14" s="771"/>
      <c r="E14" s="771"/>
      <c r="F14" s="771"/>
      <c r="G14" s="771"/>
      <c r="H14" s="771"/>
      <c r="I14" s="771"/>
      <c r="J14" s="771"/>
      <c r="K14" s="771"/>
      <c r="L14" s="771"/>
      <c r="M14" s="771"/>
      <c r="N14" s="771"/>
      <c r="O14" s="771"/>
      <c r="P14" s="771"/>
      <c r="Q14" s="771"/>
      <c r="R14" s="771"/>
      <c r="S14" s="771"/>
      <c r="T14" s="771"/>
      <c r="U14" s="771"/>
      <c r="V14" s="771"/>
      <c r="W14" s="771"/>
      <c r="X14" s="771"/>
      <c r="Y14" s="771"/>
      <c r="Z14" s="771"/>
      <c r="AA14" s="771"/>
      <c r="AB14" s="771"/>
      <c r="AC14" s="771"/>
      <c r="AD14" s="771"/>
      <c r="AE14" s="771"/>
      <c r="AF14" s="771"/>
      <c r="AG14" s="771"/>
      <c r="AH14" s="772"/>
    </row>
    <row r="15" spans="2:34" s="5" customFormat="1" ht="18.95" customHeight="1" x14ac:dyDescent="0.15">
      <c r="B15" s="770"/>
      <c r="C15" s="771"/>
      <c r="D15" s="771"/>
      <c r="E15" s="771"/>
      <c r="F15" s="771"/>
      <c r="G15" s="771"/>
      <c r="H15" s="771"/>
      <c r="I15" s="771"/>
      <c r="J15" s="771"/>
      <c r="K15" s="771"/>
      <c r="L15" s="771"/>
      <c r="M15" s="771"/>
      <c r="N15" s="771"/>
      <c r="O15" s="771"/>
      <c r="P15" s="771"/>
      <c r="Q15" s="771"/>
      <c r="R15" s="771"/>
      <c r="S15" s="771"/>
      <c r="T15" s="771"/>
      <c r="U15" s="771"/>
      <c r="V15" s="771"/>
      <c r="W15" s="771"/>
      <c r="X15" s="771"/>
      <c r="Y15" s="771"/>
      <c r="Z15" s="771"/>
      <c r="AA15" s="771"/>
      <c r="AB15" s="771"/>
      <c r="AC15" s="771"/>
      <c r="AD15" s="771"/>
      <c r="AE15" s="771"/>
      <c r="AF15" s="771"/>
      <c r="AG15" s="771"/>
      <c r="AH15" s="772"/>
    </row>
    <row r="16" spans="2:34" s="5" customFormat="1" ht="18.95" customHeight="1" x14ac:dyDescent="0.15">
      <c r="B16" s="770"/>
      <c r="C16" s="771"/>
      <c r="D16" s="771"/>
      <c r="E16" s="771"/>
      <c r="F16" s="771"/>
      <c r="G16" s="771"/>
      <c r="H16" s="771"/>
      <c r="I16" s="771"/>
      <c r="J16" s="771"/>
      <c r="K16" s="771"/>
      <c r="L16" s="771"/>
      <c r="M16" s="771"/>
      <c r="N16" s="771"/>
      <c r="O16" s="771"/>
      <c r="P16" s="771"/>
      <c r="Q16" s="771"/>
      <c r="R16" s="771"/>
      <c r="S16" s="771"/>
      <c r="T16" s="771"/>
      <c r="U16" s="771"/>
      <c r="V16" s="771"/>
      <c r="W16" s="771"/>
      <c r="X16" s="771"/>
      <c r="Y16" s="771"/>
      <c r="Z16" s="771"/>
      <c r="AA16" s="771"/>
      <c r="AB16" s="771"/>
      <c r="AC16" s="771"/>
      <c r="AD16" s="771"/>
      <c r="AE16" s="771"/>
      <c r="AF16" s="771"/>
      <c r="AG16" s="771"/>
      <c r="AH16" s="772"/>
    </row>
    <row r="17" spans="2:34" s="5" customFormat="1" ht="18.95" customHeight="1" x14ac:dyDescent="0.15">
      <c r="B17" s="770"/>
      <c r="C17" s="771"/>
      <c r="D17" s="771"/>
      <c r="E17" s="771"/>
      <c r="F17" s="771"/>
      <c r="G17" s="771"/>
      <c r="H17" s="771"/>
      <c r="I17" s="771"/>
      <c r="J17" s="771"/>
      <c r="K17" s="771"/>
      <c r="L17" s="771"/>
      <c r="M17" s="771"/>
      <c r="N17" s="771"/>
      <c r="O17" s="771"/>
      <c r="P17" s="771"/>
      <c r="Q17" s="771"/>
      <c r="R17" s="771"/>
      <c r="S17" s="771"/>
      <c r="T17" s="771"/>
      <c r="U17" s="771"/>
      <c r="V17" s="771"/>
      <c r="W17" s="771"/>
      <c r="X17" s="771"/>
      <c r="Y17" s="771"/>
      <c r="Z17" s="771"/>
      <c r="AA17" s="771"/>
      <c r="AB17" s="771"/>
      <c r="AC17" s="771"/>
      <c r="AD17" s="771"/>
      <c r="AE17" s="771"/>
      <c r="AF17" s="771"/>
      <c r="AG17" s="771"/>
      <c r="AH17" s="772"/>
    </row>
    <row r="18" spans="2:34" s="5" customFormat="1" ht="18.95" customHeight="1" x14ac:dyDescent="0.15">
      <c r="B18" s="770"/>
      <c r="C18" s="771"/>
      <c r="D18" s="771"/>
      <c r="E18" s="771"/>
      <c r="F18" s="771"/>
      <c r="G18" s="771"/>
      <c r="H18" s="771"/>
      <c r="I18" s="771"/>
      <c r="J18" s="771"/>
      <c r="K18" s="771"/>
      <c r="L18" s="771"/>
      <c r="M18" s="771"/>
      <c r="N18" s="771"/>
      <c r="O18" s="771"/>
      <c r="P18" s="771"/>
      <c r="Q18" s="771"/>
      <c r="R18" s="771"/>
      <c r="S18" s="771"/>
      <c r="T18" s="797"/>
      <c r="U18" s="798"/>
      <c r="V18" s="798"/>
      <c r="W18" s="798"/>
      <c r="X18" s="798"/>
      <c r="Y18" s="798"/>
      <c r="Z18" s="798"/>
      <c r="AA18" s="798"/>
      <c r="AB18" s="798"/>
      <c r="AC18" s="798"/>
      <c r="AD18" s="798"/>
      <c r="AE18" s="798"/>
      <c r="AF18" s="798"/>
      <c r="AG18" s="798"/>
      <c r="AH18" s="799"/>
    </row>
    <row r="19" spans="2:34" s="5" customFormat="1" ht="18.95" customHeight="1" x14ac:dyDescent="0.15">
      <c r="B19" s="770"/>
      <c r="C19" s="771"/>
      <c r="D19" s="771"/>
      <c r="E19" s="771"/>
      <c r="F19" s="771"/>
      <c r="G19" s="771"/>
      <c r="H19" s="771"/>
      <c r="I19" s="771"/>
      <c r="J19" s="771"/>
      <c r="K19" s="771"/>
      <c r="L19" s="771"/>
      <c r="M19" s="771"/>
      <c r="N19" s="771"/>
      <c r="O19" s="771"/>
      <c r="P19" s="771"/>
      <c r="Q19" s="771"/>
      <c r="R19" s="771"/>
      <c r="S19" s="771"/>
      <c r="T19" s="797"/>
      <c r="U19" s="798"/>
      <c r="V19" s="798"/>
      <c r="W19" s="798"/>
      <c r="X19" s="798"/>
      <c r="Y19" s="798"/>
      <c r="Z19" s="798"/>
      <c r="AA19" s="798"/>
      <c r="AB19" s="798"/>
      <c r="AC19" s="798"/>
      <c r="AD19" s="798"/>
      <c r="AE19" s="798"/>
      <c r="AF19" s="798"/>
      <c r="AG19" s="798"/>
      <c r="AH19" s="799"/>
    </row>
    <row r="20" spans="2:34" s="5" customFormat="1" ht="18.95" customHeight="1" x14ac:dyDescent="0.15">
      <c r="B20" s="773"/>
      <c r="C20" s="774"/>
      <c r="D20" s="774"/>
      <c r="E20" s="774"/>
      <c r="F20" s="774"/>
      <c r="G20" s="774"/>
      <c r="H20" s="774"/>
      <c r="I20" s="774"/>
      <c r="J20" s="774"/>
      <c r="K20" s="774"/>
      <c r="L20" s="774"/>
      <c r="M20" s="774"/>
      <c r="N20" s="774"/>
      <c r="O20" s="774"/>
      <c r="P20" s="774"/>
      <c r="Q20" s="774"/>
      <c r="R20" s="774"/>
      <c r="S20" s="774"/>
      <c r="T20" s="774"/>
      <c r="U20" s="774"/>
      <c r="V20" s="774"/>
      <c r="W20" s="774"/>
      <c r="X20" s="774"/>
      <c r="Y20" s="774"/>
      <c r="Z20" s="774"/>
      <c r="AA20" s="774"/>
      <c r="AB20" s="774"/>
      <c r="AC20" s="774"/>
      <c r="AD20" s="774"/>
      <c r="AE20" s="774"/>
      <c r="AF20" s="774"/>
      <c r="AG20" s="774"/>
      <c r="AH20" s="775"/>
    </row>
    <row r="21" spans="2:34" s="5" customFormat="1" ht="18.95" customHeight="1" x14ac:dyDescent="0.15">
      <c r="B21" s="850" t="s">
        <v>496</v>
      </c>
      <c r="C21" s="851"/>
      <c r="D21" s="851"/>
      <c r="E21" s="851"/>
      <c r="F21" s="851"/>
      <c r="G21" s="851"/>
      <c r="H21" s="851"/>
      <c r="I21" s="851"/>
      <c r="J21" s="851"/>
      <c r="K21" s="851"/>
      <c r="L21" s="851"/>
      <c r="M21" s="851"/>
      <c r="N21" s="851"/>
      <c r="O21" s="851"/>
      <c r="P21" s="851"/>
      <c r="Q21" s="851"/>
      <c r="R21" s="851"/>
      <c r="S21" s="851"/>
      <c r="T21" s="851"/>
      <c r="U21" s="851"/>
      <c r="V21" s="851"/>
      <c r="W21" s="851"/>
      <c r="X21" s="851"/>
      <c r="Y21" s="851"/>
      <c r="Z21" s="851"/>
      <c r="AA21" s="851"/>
      <c r="AB21" s="851"/>
      <c r="AC21" s="851"/>
      <c r="AD21" s="851"/>
      <c r="AE21" s="851"/>
      <c r="AF21" s="851"/>
      <c r="AG21" s="851"/>
      <c r="AH21" s="852"/>
    </row>
    <row r="22" spans="2:34" s="5" customFormat="1" ht="18.95" customHeight="1" x14ac:dyDescent="0.15">
      <c r="B22" s="853"/>
      <c r="C22" s="854"/>
      <c r="D22" s="854"/>
      <c r="E22" s="854"/>
      <c r="F22" s="854"/>
      <c r="G22" s="854"/>
      <c r="H22" s="854"/>
      <c r="I22" s="854"/>
      <c r="J22" s="854"/>
      <c r="K22" s="854"/>
      <c r="L22" s="854"/>
      <c r="M22" s="854"/>
      <c r="N22" s="854"/>
      <c r="O22" s="854"/>
      <c r="P22" s="854"/>
      <c r="Q22" s="854"/>
      <c r="R22" s="854"/>
      <c r="S22" s="854"/>
      <c r="T22" s="854"/>
      <c r="U22" s="854"/>
      <c r="V22" s="854"/>
      <c r="W22" s="854"/>
      <c r="X22" s="854"/>
      <c r="Y22" s="854"/>
      <c r="Z22" s="854"/>
      <c r="AA22" s="854"/>
      <c r="AB22" s="854"/>
      <c r="AC22" s="854"/>
      <c r="AD22" s="854"/>
      <c r="AE22" s="854"/>
      <c r="AF22" s="854"/>
      <c r="AG22" s="854"/>
      <c r="AH22" s="856"/>
    </row>
    <row r="23" spans="2:34" s="5" customFormat="1" ht="18.95" customHeight="1" x14ac:dyDescent="0.15">
      <c r="B23" s="770"/>
      <c r="C23" s="771"/>
      <c r="D23" s="771"/>
      <c r="E23" s="771"/>
      <c r="F23" s="771"/>
      <c r="G23" s="771"/>
      <c r="H23" s="771"/>
      <c r="I23" s="771"/>
      <c r="J23" s="771"/>
      <c r="K23" s="771"/>
      <c r="L23" s="771"/>
      <c r="M23" s="771"/>
      <c r="N23" s="771"/>
      <c r="O23" s="771"/>
      <c r="P23" s="771"/>
      <c r="Q23" s="771"/>
      <c r="R23" s="771"/>
      <c r="S23" s="771"/>
      <c r="T23" s="771"/>
      <c r="U23" s="771"/>
      <c r="V23" s="771"/>
      <c r="W23" s="771"/>
      <c r="X23" s="771"/>
      <c r="Y23" s="771"/>
      <c r="Z23" s="771"/>
      <c r="AA23" s="771"/>
      <c r="AB23" s="771"/>
      <c r="AC23" s="771"/>
      <c r="AD23" s="771"/>
      <c r="AE23" s="771"/>
      <c r="AF23" s="771"/>
      <c r="AG23" s="771"/>
      <c r="AH23" s="772"/>
    </row>
    <row r="24" spans="2:34" s="5" customFormat="1" ht="18.95" customHeight="1" x14ac:dyDescent="0.15">
      <c r="B24" s="770"/>
      <c r="C24" s="771"/>
      <c r="D24" s="771"/>
      <c r="E24" s="771"/>
      <c r="F24" s="771"/>
      <c r="G24" s="771"/>
      <c r="H24" s="771"/>
      <c r="I24" s="771"/>
      <c r="J24" s="771"/>
      <c r="K24" s="771"/>
      <c r="L24" s="771"/>
      <c r="M24" s="771"/>
      <c r="N24" s="771"/>
      <c r="O24" s="771"/>
      <c r="P24" s="771"/>
      <c r="Q24" s="771"/>
      <c r="R24" s="771"/>
      <c r="S24" s="771"/>
      <c r="T24" s="771"/>
      <c r="U24" s="771"/>
      <c r="V24" s="771"/>
      <c r="W24" s="771"/>
      <c r="X24" s="771"/>
      <c r="Y24" s="771"/>
      <c r="Z24" s="771"/>
      <c r="AA24" s="771"/>
      <c r="AB24" s="771"/>
      <c r="AC24" s="771"/>
      <c r="AD24" s="771"/>
      <c r="AE24" s="771"/>
      <c r="AF24" s="771"/>
      <c r="AG24" s="771"/>
      <c r="AH24" s="772"/>
    </row>
    <row r="25" spans="2:34" s="5" customFormat="1" ht="18.95" customHeight="1" x14ac:dyDescent="0.15">
      <c r="B25" s="770"/>
      <c r="C25" s="771"/>
      <c r="D25" s="771"/>
      <c r="E25" s="771"/>
      <c r="F25" s="771"/>
      <c r="G25" s="771"/>
      <c r="H25" s="771"/>
      <c r="I25" s="771"/>
      <c r="J25" s="771"/>
      <c r="K25" s="771"/>
      <c r="L25" s="771"/>
      <c r="M25" s="771"/>
      <c r="N25" s="771"/>
      <c r="O25" s="771"/>
      <c r="P25" s="771"/>
      <c r="Q25" s="771"/>
      <c r="R25" s="771"/>
      <c r="S25" s="771"/>
      <c r="T25" s="771"/>
      <c r="U25" s="771"/>
      <c r="V25" s="771"/>
      <c r="W25" s="771"/>
      <c r="X25" s="771"/>
      <c r="Y25" s="771"/>
      <c r="Z25" s="771"/>
      <c r="AA25" s="771"/>
      <c r="AB25" s="771"/>
      <c r="AC25" s="771"/>
      <c r="AD25" s="771"/>
      <c r="AE25" s="771"/>
      <c r="AF25" s="771"/>
      <c r="AG25" s="771"/>
      <c r="AH25" s="772"/>
    </row>
    <row r="26" spans="2:34" s="5" customFormat="1" ht="18.95" customHeight="1" x14ac:dyDescent="0.15">
      <c r="B26" s="770"/>
      <c r="C26" s="771"/>
      <c r="D26" s="771"/>
      <c r="E26" s="771"/>
      <c r="F26" s="771"/>
      <c r="G26" s="771"/>
      <c r="H26" s="771"/>
      <c r="I26" s="771"/>
      <c r="J26" s="771"/>
      <c r="K26" s="771"/>
      <c r="L26" s="771"/>
      <c r="M26" s="771"/>
      <c r="N26" s="771"/>
      <c r="O26" s="771"/>
      <c r="P26" s="771"/>
      <c r="Q26" s="771"/>
      <c r="R26" s="771"/>
      <c r="S26" s="771"/>
      <c r="T26" s="771"/>
      <c r="U26" s="771"/>
      <c r="V26" s="771"/>
      <c r="W26" s="771"/>
      <c r="X26" s="771"/>
      <c r="Y26" s="771"/>
      <c r="Z26" s="771"/>
      <c r="AA26" s="771"/>
      <c r="AB26" s="771"/>
      <c r="AC26" s="771"/>
      <c r="AD26" s="771"/>
      <c r="AE26" s="771"/>
      <c r="AF26" s="771"/>
      <c r="AG26" s="771"/>
      <c r="AH26" s="772"/>
    </row>
    <row r="27" spans="2:34" s="5" customFormat="1" ht="18.95" customHeight="1" x14ac:dyDescent="0.15">
      <c r="B27" s="770"/>
      <c r="C27" s="771"/>
      <c r="D27" s="771"/>
      <c r="E27" s="771"/>
      <c r="F27" s="771"/>
      <c r="G27" s="771"/>
      <c r="H27" s="771"/>
      <c r="I27" s="771"/>
      <c r="J27" s="771"/>
      <c r="K27" s="771"/>
      <c r="L27" s="771"/>
      <c r="M27" s="771"/>
      <c r="N27" s="771"/>
      <c r="O27" s="771"/>
      <c r="P27" s="771"/>
      <c r="Q27" s="771"/>
      <c r="R27" s="771"/>
      <c r="S27" s="771"/>
      <c r="T27" s="771"/>
      <c r="U27" s="771"/>
      <c r="V27" s="771"/>
      <c r="W27" s="771"/>
      <c r="X27" s="771"/>
      <c r="Y27" s="771"/>
      <c r="Z27" s="771"/>
      <c r="AA27" s="771"/>
      <c r="AB27" s="771"/>
      <c r="AC27" s="771"/>
      <c r="AD27" s="771"/>
      <c r="AE27" s="771"/>
      <c r="AF27" s="771"/>
      <c r="AG27" s="771"/>
      <c r="AH27" s="772"/>
    </row>
    <row r="28" spans="2:34" s="5" customFormat="1" ht="18.95" customHeight="1" x14ac:dyDescent="0.15">
      <c r="B28" s="770"/>
      <c r="C28" s="771"/>
      <c r="D28" s="771"/>
      <c r="E28" s="771"/>
      <c r="F28" s="771"/>
      <c r="G28" s="771"/>
      <c r="H28" s="771"/>
      <c r="I28" s="771"/>
      <c r="J28" s="771"/>
      <c r="K28" s="771"/>
      <c r="L28" s="771"/>
      <c r="M28" s="771"/>
      <c r="N28" s="771"/>
      <c r="O28" s="771"/>
      <c r="P28" s="771"/>
      <c r="Q28" s="771"/>
      <c r="R28" s="771"/>
      <c r="S28" s="771"/>
      <c r="T28" s="771"/>
      <c r="U28" s="771"/>
      <c r="V28" s="771"/>
      <c r="W28" s="771"/>
      <c r="X28" s="771"/>
      <c r="Y28" s="771"/>
      <c r="Z28" s="771"/>
      <c r="AA28" s="771"/>
      <c r="AB28" s="771"/>
      <c r="AC28" s="771"/>
      <c r="AD28" s="771"/>
      <c r="AE28" s="771"/>
      <c r="AF28" s="771"/>
      <c r="AG28" s="771"/>
      <c r="AH28" s="772"/>
    </row>
    <row r="29" spans="2:34" s="5" customFormat="1" ht="18.95" customHeight="1" x14ac:dyDescent="0.15">
      <c r="B29" s="770"/>
      <c r="C29" s="771"/>
      <c r="D29" s="771"/>
      <c r="E29" s="771"/>
      <c r="F29" s="771"/>
      <c r="G29" s="771"/>
      <c r="H29" s="771"/>
      <c r="I29" s="771"/>
      <c r="J29" s="771"/>
      <c r="K29" s="771"/>
      <c r="L29" s="771"/>
      <c r="M29" s="771"/>
      <c r="N29" s="771"/>
      <c r="O29" s="771"/>
      <c r="P29" s="771"/>
      <c r="Q29" s="771"/>
      <c r="R29" s="771"/>
      <c r="S29" s="771"/>
      <c r="T29" s="771"/>
      <c r="U29" s="771"/>
      <c r="V29" s="771"/>
      <c r="W29" s="771"/>
      <c r="X29" s="771"/>
      <c r="Y29" s="771"/>
      <c r="Z29" s="771"/>
      <c r="AA29" s="771"/>
      <c r="AB29" s="771"/>
      <c r="AC29" s="771"/>
      <c r="AD29" s="771"/>
      <c r="AE29" s="771"/>
      <c r="AF29" s="771"/>
      <c r="AG29" s="771"/>
      <c r="AH29" s="772"/>
    </row>
    <row r="30" spans="2:34" s="5" customFormat="1" ht="18.95" customHeight="1" x14ac:dyDescent="0.15">
      <c r="B30" s="770"/>
      <c r="C30" s="771"/>
      <c r="D30" s="771"/>
      <c r="E30" s="771"/>
      <c r="F30" s="771"/>
      <c r="G30" s="771"/>
      <c r="H30" s="771"/>
      <c r="I30" s="771"/>
      <c r="J30" s="771"/>
      <c r="K30" s="771"/>
      <c r="L30" s="771"/>
      <c r="M30" s="771"/>
      <c r="N30" s="771"/>
      <c r="O30" s="771"/>
      <c r="P30" s="771"/>
      <c r="Q30" s="771"/>
      <c r="R30" s="771"/>
      <c r="S30" s="771"/>
      <c r="T30" s="771"/>
      <c r="U30" s="771"/>
      <c r="V30" s="771"/>
      <c r="W30" s="771"/>
      <c r="X30" s="771"/>
      <c r="Y30" s="771"/>
      <c r="Z30" s="771"/>
      <c r="AA30" s="771"/>
      <c r="AB30" s="771"/>
      <c r="AC30" s="771"/>
      <c r="AD30" s="771"/>
      <c r="AE30" s="771"/>
      <c r="AF30" s="771"/>
      <c r="AG30" s="771"/>
      <c r="AH30" s="772"/>
    </row>
    <row r="31" spans="2:34" s="5" customFormat="1" ht="18.95" customHeight="1" x14ac:dyDescent="0.15">
      <c r="B31" s="770"/>
      <c r="C31" s="771"/>
      <c r="D31" s="771"/>
      <c r="E31" s="771"/>
      <c r="F31" s="771"/>
      <c r="G31" s="771"/>
      <c r="H31" s="771"/>
      <c r="I31" s="771"/>
      <c r="J31" s="771"/>
      <c r="K31" s="771"/>
      <c r="L31" s="771"/>
      <c r="M31" s="771"/>
      <c r="N31" s="771"/>
      <c r="O31" s="771"/>
      <c r="P31" s="771"/>
      <c r="Q31" s="771"/>
      <c r="R31" s="771"/>
      <c r="S31" s="771"/>
      <c r="T31" s="771"/>
      <c r="U31" s="771"/>
      <c r="V31" s="771"/>
      <c r="W31" s="771"/>
      <c r="X31" s="771"/>
      <c r="Y31" s="771"/>
      <c r="Z31" s="771"/>
      <c r="AA31" s="771"/>
      <c r="AB31" s="771"/>
      <c r="AC31" s="771"/>
      <c r="AD31" s="771"/>
      <c r="AE31" s="771"/>
      <c r="AF31" s="771"/>
      <c r="AG31" s="771"/>
      <c r="AH31" s="772"/>
    </row>
    <row r="32" spans="2:34" s="5" customFormat="1" ht="18.95" customHeight="1" x14ac:dyDescent="0.15">
      <c r="B32" s="770"/>
      <c r="C32" s="771"/>
      <c r="D32" s="771"/>
      <c r="E32" s="771"/>
      <c r="F32" s="771"/>
      <c r="G32" s="771"/>
      <c r="H32" s="771"/>
      <c r="I32" s="771"/>
      <c r="J32" s="771"/>
      <c r="K32" s="771"/>
      <c r="L32" s="771"/>
      <c r="M32" s="771"/>
      <c r="N32" s="771"/>
      <c r="O32" s="771"/>
      <c r="P32" s="771"/>
      <c r="Q32" s="771"/>
      <c r="R32" s="771"/>
      <c r="S32" s="771"/>
      <c r="T32" s="771"/>
      <c r="U32" s="771"/>
      <c r="V32" s="771"/>
      <c r="W32" s="771"/>
      <c r="X32" s="771"/>
      <c r="Y32" s="771"/>
      <c r="Z32" s="771"/>
      <c r="AA32" s="771"/>
      <c r="AB32" s="771"/>
      <c r="AC32" s="771"/>
      <c r="AD32" s="771"/>
      <c r="AE32" s="771"/>
      <c r="AF32" s="771"/>
      <c r="AG32" s="771"/>
      <c r="AH32" s="772"/>
    </row>
    <row r="33" spans="2:34" s="5" customFormat="1" ht="18.95" customHeight="1" x14ac:dyDescent="0.15">
      <c r="B33" s="770"/>
      <c r="C33" s="771"/>
      <c r="D33" s="771"/>
      <c r="E33" s="771"/>
      <c r="F33" s="771"/>
      <c r="G33" s="771"/>
      <c r="H33" s="771"/>
      <c r="I33" s="771"/>
      <c r="J33" s="771"/>
      <c r="K33" s="771"/>
      <c r="L33" s="771"/>
      <c r="M33" s="771"/>
      <c r="N33" s="771"/>
      <c r="O33" s="771"/>
      <c r="P33" s="771"/>
      <c r="Q33" s="771"/>
      <c r="R33" s="771"/>
      <c r="S33" s="771"/>
      <c r="T33" s="771"/>
      <c r="U33" s="771"/>
      <c r="V33" s="771"/>
      <c r="W33" s="771"/>
      <c r="X33" s="771"/>
      <c r="Y33" s="771"/>
      <c r="Z33" s="771"/>
      <c r="AA33" s="771"/>
      <c r="AB33" s="771"/>
      <c r="AC33" s="771"/>
      <c r="AD33" s="771"/>
      <c r="AE33" s="771"/>
      <c r="AF33" s="771"/>
      <c r="AG33" s="771"/>
      <c r="AH33" s="772"/>
    </row>
    <row r="34" spans="2:34" s="5" customFormat="1" ht="18.95" customHeight="1" x14ac:dyDescent="0.15">
      <c r="B34" s="770"/>
      <c r="C34" s="771"/>
      <c r="D34" s="771"/>
      <c r="E34" s="771"/>
      <c r="F34" s="771"/>
      <c r="G34" s="771"/>
      <c r="H34" s="771"/>
      <c r="I34" s="771"/>
      <c r="J34" s="771"/>
      <c r="K34" s="771"/>
      <c r="L34" s="771"/>
      <c r="M34" s="771"/>
      <c r="N34" s="771"/>
      <c r="O34" s="771"/>
      <c r="P34" s="771"/>
      <c r="Q34" s="771"/>
      <c r="R34" s="771"/>
      <c r="S34" s="771"/>
      <c r="T34" s="771"/>
      <c r="U34" s="771"/>
      <c r="V34" s="771"/>
      <c r="W34" s="771"/>
      <c r="X34" s="771"/>
      <c r="Y34" s="771"/>
      <c r="Z34" s="771"/>
      <c r="AA34" s="771"/>
      <c r="AB34" s="771"/>
      <c r="AC34" s="771"/>
      <c r="AD34" s="771"/>
      <c r="AE34" s="771"/>
      <c r="AF34" s="771"/>
      <c r="AG34" s="771"/>
      <c r="AH34" s="772"/>
    </row>
    <row r="35" spans="2:34" s="5" customFormat="1" ht="18.95" customHeight="1" x14ac:dyDescent="0.15">
      <c r="B35" s="770"/>
      <c r="C35" s="771"/>
      <c r="D35" s="771"/>
      <c r="E35" s="771"/>
      <c r="F35" s="771"/>
      <c r="G35" s="771"/>
      <c r="H35" s="771"/>
      <c r="I35" s="771"/>
      <c r="J35" s="771"/>
      <c r="K35" s="771"/>
      <c r="L35" s="771"/>
      <c r="M35" s="771"/>
      <c r="N35" s="771"/>
      <c r="O35" s="771"/>
      <c r="P35" s="771"/>
      <c r="Q35" s="771"/>
      <c r="R35" s="771"/>
      <c r="S35" s="771"/>
      <c r="T35" s="771"/>
      <c r="U35" s="771"/>
      <c r="V35" s="771"/>
      <c r="W35" s="771"/>
      <c r="X35" s="771"/>
      <c r="Y35" s="771"/>
      <c r="Z35" s="771"/>
      <c r="AA35" s="771"/>
      <c r="AB35" s="771"/>
      <c r="AC35" s="771"/>
      <c r="AD35" s="771"/>
      <c r="AE35" s="771"/>
      <c r="AF35" s="771"/>
      <c r="AG35" s="771"/>
      <c r="AH35" s="772"/>
    </row>
    <row r="36" spans="2:34" s="5" customFormat="1" ht="18.95" customHeight="1" x14ac:dyDescent="0.15">
      <c r="B36" s="770"/>
      <c r="C36" s="771"/>
      <c r="D36" s="771"/>
      <c r="E36" s="771"/>
      <c r="F36" s="771"/>
      <c r="G36" s="771"/>
      <c r="H36" s="771"/>
      <c r="I36" s="771"/>
      <c r="J36" s="771"/>
      <c r="K36" s="771"/>
      <c r="L36" s="771"/>
      <c r="M36" s="771"/>
      <c r="N36" s="771"/>
      <c r="O36" s="771"/>
      <c r="P36" s="771"/>
      <c r="Q36" s="771"/>
      <c r="R36" s="771"/>
      <c r="S36" s="771"/>
      <c r="T36" s="771"/>
      <c r="U36" s="771"/>
      <c r="V36" s="771"/>
      <c r="W36" s="771"/>
      <c r="X36" s="771"/>
      <c r="Y36" s="771"/>
      <c r="Z36" s="771"/>
      <c r="AA36" s="771"/>
      <c r="AB36" s="771"/>
      <c r="AC36" s="771"/>
      <c r="AD36" s="771"/>
      <c r="AE36" s="771"/>
      <c r="AF36" s="771"/>
      <c r="AG36" s="771"/>
      <c r="AH36" s="772"/>
    </row>
    <row r="37" spans="2:34" s="5" customFormat="1" ht="18.95" customHeight="1" x14ac:dyDescent="0.15">
      <c r="B37" s="770"/>
      <c r="C37" s="771"/>
      <c r="D37" s="771"/>
      <c r="E37" s="771"/>
      <c r="F37" s="771"/>
      <c r="G37" s="771"/>
      <c r="H37" s="771"/>
      <c r="I37" s="771"/>
      <c r="J37" s="771"/>
      <c r="K37" s="771"/>
      <c r="L37" s="771"/>
      <c r="M37" s="771"/>
      <c r="N37" s="771"/>
      <c r="O37" s="771"/>
      <c r="P37" s="771"/>
      <c r="Q37" s="771"/>
      <c r="R37" s="771"/>
      <c r="S37" s="771"/>
      <c r="T37" s="771"/>
      <c r="U37" s="771"/>
      <c r="V37" s="771"/>
      <c r="W37" s="771"/>
      <c r="X37" s="771"/>
      <c r="Y37" s="771"/>
      <c r="Z37" s="771"/>
      <c r="AA37" s="771"/>
      <c r="AB37" s="771"/>
      <c r="AC37" s="771"/>
      <c r="AD37" s="771"/>
      <c r="AE37" s="771"/>
      <c r="AF37" s="771"/>
      <c r="AG37" s="771"/>
      <c r="AH37" s="772"/>
    </row>
    <row r="38" spans="2:34" s="5" customFormat="1" ht="18.95" customHeight="1" x14ac:dyDescent="0.15">
      <c r="B38" s="770"/>
      <c r="C38" s="771"/>
      <c r="D38" s="771"/>
      <c r="E38" s="771"/>
      <c r="F38" s="771"/>
      <c r="G38" s="771"/>
      <c r="H38" s="771"/>
      <c r="I38" s="771"/>
      <c r="J38" s="771"/>
      <c r="K38" s="771"/>
      <c r="L38" s="771"/>
      <c r="M38" s="771"/>
      <c r="N38" s="771"/>
      <c r="O38" s="771"/>
      <c r="P38" s="771"/>
      <c r="Q38" s="771"/>
      <c r="R38" s="771"/>
      <c r="S38" s="771"/>
      <c r="T38" s="771"/>
      <c r="U38" s="771"/>
      <c r="V38" s="771"/>
      <c r="W38" s="771"/>
      <c r="X38" s="771"/>
      <c r="Y38" s="771"/>
      <c r="Z38" s="771"/>
      <c r="AA38" s="771"/>
      <c r="AB38" s="771"/>
      <c r="AC38" s="771"/>
      <c r="AD38" s="771"/>
      <c r="AE38" s="771"/>
      <c r="AF38" s="771"/>
      <c r="AG38" s="771"/>
      <c r="AH38" s="772"/>
    </row>
    <row r="39" spans="2:34" s="5" customFormat="1" ht="18.95" customHeight="1" x14ac:dyDescent="0.15">
      <c r="B39" s="770"/>
      <c r="C39" s="771"/>
      <c r="D39" s="771"/>
      <c r="E39" s="771"/>
      <c r="F39" s="771"/>
      <c r="G39" s="771"/>
      <c r="H39" s="771"/>
      <c r="I39" s="771"/>
      <c r="J39" s="771"/>
      <c r="K39" s="771"/>
      <c r="L39" s="771"/>
      <c r="M39" s="771"/>
      <c r="N39" s="771"/>
      <c r="O39" s="771"/>
      <c r="P39" s="771"/>
      <c r="Q39" s="771"/>
      <c r="R39" s="771"/>
      <c r="S39" s="771"/>
      <c r="T39" s="797"/>
      <c r="U39" s="798"/>
      <c r="V39" s="798"/>
      <c r="W39" s="798"/>
      <c r="X39" s="798"/>
      <c r="Y39" s="798"/>
      <c r="Z39" s="798"/>
      <c r="AA39" s="798"/>
      <c r="AB39" s="798"/>
      <c r="AC39" s="798"/>
      <c r="AD39" s="798"/>
      <c r="AE39" s="798"/>
      <c r="AF39" s="798"/>
      <c r="AG39" s="798"/>
      <c r="AH39" s="799"/>
    </row>
    <row r="40" spans="2:34" s="5" customFormat="1" ht="18.95" customHeight="1" x14ac:dyDescent="0.15">
      <c r="B40" s="770"/>
      <c r="C40" s="771"/>
      <c r="D40" s="771"/>
      <c r="E40" s="771"/>
      <c r="F40" s="771"/>
      <c r="G40" s="771"/>
      <c r="H40" s="771"/>
      <c r="I40" s="771"/>
      <c r="J40" s="771"/>
      <c r="K40" s="771"/>
      <c r="L40" s="771"/>
      <c r="M40" s="771"/>
      <c r="N40" s="771"/>
      <c r="O40" s="771"/>
      <c r="P40" s="771"/>
      <c r="Q40" s="771"/>
      <c r="R40" s="771"/>
      <c r="S40" s="771"/>
      <c r="T40" s="797"/>
      <c r="U40" s="798"/>
      <c r="V40" s="798"/>
      <c r="W40" s="798"/>
      <c r="X40" s="798"/>
      <c r="Y40" s="798"/>
      <c r="Z40" s="798"/>
      <c r="AA40" s="798"/>
      <c r="AB40" s="798"/>
      <c r="AC40" s="798"/>
      <c r="AD40" s="798"/>
      <c r="AE40" s="798"/>
      <c r="AF40" s="798"/>
      <c r="AG40" s="798"/>
      <c r="AH40" s="799"/>
    </row>
    <row r="41" spans="2:34" s="5" customFormat="1" ht="18.95" customHeight="1" x14ac:dyDescent="0.15">
      <c r="B41" s="779"/>
      <c r="C41" s="780"/>
      <c r="D41" s="780"/>
      <c r="E41" s="780"/>
      <c r="F41" s="780"/>
      <c r="G41" s="780"/>
      <c r="H41" s="780"/>
      <c r="I41" s="780"/>
      <c r="J41" s="780"/>
      <c r="K41" s="780"/>
      <c r="L41" s="780"/>
      <c r="M41" s="780"/>
      <c r="N41" s="780"/>
      <c r="O41" s="780"/>
      <c r="P41" s="780"/>
      <c r="Q41" s="780"/>
      <c r="R41" s="780"/>
      <c r="S41" s="780"/>
      <c r="T41" s="780"/>
      <c r="U41" s="780"/>
      <c r="V41" s="780"/>
      <c r="W41" s="780"/>
      <c r="X41" s="780"/>
      <c r="Y41" s="780"/>
      <c r="Z41" s="780"/>
      <c r="AA41" s="780"/>
      <c r="AB41" s="780"/>
      <c r="AC41" s="780"/>
      <c r="AD41" s="780"/>
      <c r="AE41" s="780"/>
      <c r="AF41" s="780"/>
      <c r="AG41" s="780"/>
      <c r="AH41" s="781"/>
    </row>
    <row r="42" spans="2:34" s="5" customFormat="1" ht="4.5" customHeight="1" x14ac:dyDescent="0.15">
      <c r="B42" s="117"/>
      <c r="C42" s="118"/>
      <c r="D42" s="118"/>
      <c r="E42" s="118"/>
      <c r="F42" s="118"/>
      <c r="G42" s="118"/>
      <c r="H42" s="118"/>
      <c r="I42" s="118"/>
      <c r="J42" s="118"/>
      <c r="K42" s="118"/>
      <c r="L42" s="118"/>
      <c r="M42" s="118"/>
      <c r="N42" s="118"/>
      <c r="O42" s="118"/>
      <c r="P42" s="118"/>
      <c r="Q42" s="118"/>
      <c r="R42" s="118"/>
      <c r="S42" s="118"/>
      <c r="T42" s="118"/>
      <c r="U42" s="118"/>
      <c r="V42" s="118"/>
      <c r="W42" s="118"/>
      <c r="X42" s="118"/>
      <c r="Y42" s="118"/>
      <c r="Z42" s="118"/>
      <c r="AA42" s="118"/>
      <c r="AB42" s="118"/>
      <c r="AC42" s="118"/>
      <c r="AD42" s="118"/>
      <c r="AE42" s="118"/>
      <c r="AF42" s="118"/>
      <c r="AG42" s="118"/>
      <c r="AH42" s="119"/>
    </row>
    <row r="43" spans="2:34" s="5" customFormat="1" ht="18.95" customHeight="1" x14ac:dyDescent="0.15"/>
    <row r="44" spans="2:34" s="5" customFormat="1" ht="18.95" customHeight="1" x14ac:dyDescent="0.15"/>
  </sheetData>
  <sheetProtection algorithmName="SHA-512" hashValue="MzAKb9cBrCkTpQfUrocXhbV/jugNWssMG9C503VSvuddMZxcdDNk+rXvyVI8Ke6NPyeWRydHnamsnuyUqpFRWg==" saltValue="fTzi9FTqj0sErrPyRFDhWg==" spinCount="100000" sheet="1" formatCells="0" formatColumns="0" formatRows="0"/>
  <mergeCells count="5">
    <mergeCell ref="B1:AH1"/>
    <mergeCell ref="B2:AH2"/>
    <mergeCell ref="B3:AH20"/>
    <mergeCell ref="B21:AH21"/>
    <mergeCell ref="B22:AH41"/>
  </mergeCells>
  <phoneticPr fontId="2"/>
  <dataValidations count="1">
    <dataValidation allowBlank="1" showErrorMessage="1" promptTitle="事業計画の概要" prompt="事業計画全体を通じた目的、狙い等について、明瞭・簡潔に記載してください_x000a_専門用語については下線を引き、「13補足」で説明を記載してください_x000a_" sqref="B3:AH20 B22:AH41" xr:uid="{00000000-0002-0000-0A00-000000000000}"/>
  </dataValidations>
  <pageMargins left="0.39370078740157483" right="0.39370078740157483" top="0.78740157480314965" bottom="0.59055118110236227" header="0.39370078740157483" footer="0.39370078740157483"/>
  <pageSetup paperSize="9" orientation="portrait" r:id="rId1"/>
  <headerFooter>
    <oddFooter>&amp;R&amp;A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pageSetUpPr fitToPage="1"/>
  </sheetPr>
  <dimension ref="B1:AH44"/>
  <sheetViews>
    <sheetView view="pageBreakPreview" zoomScaleNormal="100" zoomScaleSheetLayoutView="100" workbookViewId="0">
      <selection activeCell="B3" sqref="B3:AH20"/>
    </sheetView>
  </sheetViews>
  <sheetFormatPr defaultColWidth="2.625" defaultRowHeight="13.5" x14ac:dyDescent="0.15"/>
  <cols>
    <col min="1" max="1" width="1.5" customWidth="1"/>
    <col min="34" max="34" width="6.375" customWidth="1"/>
  </cols>
  <sheetData>
    <row r="1" spans="2:34" s="5" customFormat="1" ht="18.95" customHeight="1" x14ac:dyDescent="0.15">
      <c r="B1" s="829" t="s">
        <v>497</v>
      </c>
      <c r="C1" s="830"/>
      <c r="D1" s="830"/>
      <c r="E1" s="830"/>
      <c r="F1" s="830"/>
      <c r="G1" s="830"/>
      <c r="H1" s="830"/>
      <c r="I1" s="830"/>
      <c r="J1" s="830"/>
      <c r="K1" s="830"/>
      <c r="L1" s="830"/>
      <c r="M1" s="830"/>
      <c r="N1" s="830"/>
      <c r="O1" s="830"/>
      <c r="P1" s="830"/>
      <c r="Q1" s="830"/>
      <c r="R1" s="830"/>
      <c r="S1" s="830"/>
      <c r="T1" s="830"/>
      <c r="U1" s="830"/>
      <c r="V1" s="830"/>
      <c r="W1" s="830"/>
      <c r="X1" s="830"/>
      <c r="Y1" s="830"/>
      <c r="Z1" s="830"/>
      <c r="AA1" s="830"/>
      <c r="AB1" s="830"/>
      <c r="AC1" s="830"/>
      <c r="AD1" s="830"/>
      <c r="AE1" s="830"/>
      <c r="AF1" s="830"/>
      <c r="AG1" s="830"/>
      <c r="AH1" s="831"/>
    </row>
    <row r="2" spans="2:34" s="5" customFormat="1" ht="18.95" customHeight="1" x14ac:dyDescent="0.15">
      <c r="B2" s="832" t="s">
        <v>498</v>
      </c>
      <c r="C2" s="833"/>
      <c r="D2" s="833"/>
      <c r="E2" s="833"/>
      <c r="F2" s="833"/>
      <c r="G2" s="833"/>
      <c r="H2" s="833"/>
      <c r="I2" s="833"/>
      <c r="J2" s="833"/>
      <c r="K2" s="833"/>
      <c r="L2" s="833"/>
      <c r="M2" s="833"/>
      <c r="N2" s="833"/>
      <c r="O2" s="833"/>
      <c r="P2" s="833"/>
      <c r="Q2" s="833"/>
      <c r="R2" s="833"/>
      <c r="S2" s="833"/>
      <c r="T2" s="833"/>
      <c r="U2" s="833"/>
      <c r="V2" s="833"/>
      <c r="W2" s="833"/>
      <c r="X2" s="833"/>
      <c r="Y2" s="833"/>
      <c r="Z2" s="833"/>
      <c r="AA2" s="833"/>
      <c r="AB2" s="833"/>
      <c r="AC2" s="833"/>
      <c r="AD2" s="833"/>
      <c r="AE2" s="833"/>
      <c r="AF2" s="833"/>
      <c r="AG2" s="833"/>
      <c r="AH2" s="834"/>
    </row>
    <row r="3" spans="2:34" s="5" customFormat="1" ht="18.95" customHeight="1" x14ac:dyDescent="0.15">
      <c r="B3" s="835"/>
      <c r="C3" s="836"/>
      <c r="D3" s="836"/>
      <c r="E3" s="836"/>
      <c r="F3" s="836"/>
      <c r="G3" s="836"/>
      <c r="H3" s="836"/>
      <c r="I3" s="836"/>
      <c r="J3" s="836"/>
      <c r="K3" s="836"/>
      <c r="L3" s="836"/>
      <c r="M3" s="836"/>
      <c r="N3" s="836"/>
      <c r="O3" s="836"/>
      <c r="P3" s="836"/>
      <c r="Q3" s="836"/>
      <c r="R3" s="836"/>
      <c r="S3" s="836"/>
      <c r="T3" s="836"/>
      <c r="U3" s="836"/>
      <c r="V3" s="836"/>
      <c r="W3" s="836"/>
      <c r="X3" s="836"/>
      <c r="Y3" s="836"/>
      <c r="Z3" s="836"/>
      <c r="AA3" s="836"/>
      <c r="AB3" s="836"/>
      <c r="AC3" s="836"/>
      <c r="AD3" s="836"/>
      <c r="AE3" s="836"/>
      <c r="AF3" s="836"/>
      <c r="AG3" s="836"/>
      <c r="AH3" s="837"/>
    </row>
    <row r="4" spans="2:34" s="5" customFormat="1" ht="18.95" customHeight="1" x14ac:dyDescent="0.15">
      <c r="B4" s="835"/>
      <c r="C4" s="836"/>
      <c r="D4" s="836"/>
      <c r="E4" s="836"/>
      <c r="F4" s="836"/>
      <c r="G4" s="836"/>
      <c r="H4" s="836"/>
      <c r="I4" s="836"/>
      <c r="J4" s="836"/>
      <c r="K4" s="836"/>
      <c r="L4" s="836"/>
      <c r="M4" s="836"/>
      <c r="N4" s="836"/>
      <c r="O4" s="836"/>
      <c r="P4" s="836"/>
      <c r="Q4" s="836"/>
      <c r="R4" s="836"/>
      <c r="S4" s="836"/>
      <c r="T4" s="836"/>
      <c r="U4" s="836"/>
      <c r="V4" s="836"/>
      <c r="W4" s="836"/>
      <c r="X4" s="836"/>
      <c r="Y4" s="836"/>
      <c r="Z4" s="836"/>
      <c r="AA4" s="836"/>
      <c r="AB4" s="836"/>
      <c r="AC4" s="836"/>
      <c r="AD4" s="836"/>
      <c r="AE4" s="836"/>
      <c r="AF4" s="836"/>
      <c r="AG4" s="836"/>
      <c r="AH4" s="837"/>
    </row>
    <row r="5" spans="2:34" s="5" customFormat="1" ht="18.95" customHeight="1" x14ac:dyDescent="0.15">
      <c r="B5" s="835"/>
      <c r="C5" s="836"/>
      <c r="D5" s="836"/>
      <c r="E5" s="836"/>
      <c r="F5" s="836"/>
      <c r="G5" s="836"/>
      <c r="H5" s="836"/>
      <c r="I5" s="836"/>
      <c r="J5" s="836"/>
      <c r="K5" s="836"/>
      <c r="L5" s="836"/>
      <c r="M5" s="836"/>
      <c r="N5" s="836"/>
      <c r="O5" s="836"/>
      <c r="P5" s="836"/>
      <c r="Q5" s="836"/>
      <c r="R5" s="836"/>
      <c r="S5" s="836"/>
      <c r="T5" s="836"/>
      <c r="U5" s="836"/>
      <c r="V5" s="836"/>
      <c r="W5" s="836"/>
      <c r="X5" s="836"/>
      <c r="Y5" s="836"/>
      <c r="Z5" s="836"/>
      <c r="AA5" s="836"/>
      <c r="AB5" s="836"/>
      <c r="AC5" s="836"/>
      <c r="AD5" s="836"/>
      <c r="AE5" s="836"/>
      <c r="AF5" s="836"/>
      <c r="AG5" s="836"/>
      <c r="AH5" s="837"/>
    </row>
    <row r="6" spans="2:34" s="5" customFormat="1" ht="18.95" customHeight="1" x14ac:dyDescent="0.15">
      <c r="B6" s="835"/>
      <c r="C6" s="836"/>
      <c r="D6" s="836"/>
      <c r="E6" s="836"/>
      <c r="F6" s="836"/>
      <c r="G6" s="836"/>
      <c r="H6" s="836"/>
      <c r="I6" s="836"/>
      <c r="J6" s="836"/>
      <c r="K6" s="836"/>
      <c r="L6" s="836"/>
      <c r="M6" s="836"/>
      <c r="N6" s="836"/>
      <c r="O6" s="836"/>
      <c r="P6" s="836"/>
      <c r="Q6" s="836"/>
      <c r="R6" s="836"/>
      <c r="S6" s="836"/>
      <c r="T6" s="836"/>
      <c r="U6" s="836"/>
      <c r="V6" s="836"/>
      <c r="W6" s="836"/>
      <c r="X6" s="836"/>
      <c r="Y6" s="836"/>
      <c r="Z6" s="836"/>
      <c r="AA6" s="836"/>
      <c r="AB6" s="836"/>
      <c r="AC6" s="836"/>
      <c r="AD6" s="836"/>
      <c r="AE6" s="836"/>
      <c r="AF6" s="836"/>
      <c r="AG6" s="836"/>
      <c r="AH6" s="837"/>
    </row>
    <row r="7" spans="2:34" s="5" customFormat="1" ht="18.95" customHeight="1" x14ac:dyDescent="0.15">
      <c r="B7" s="835"/>
      <c r="C7" s="836"/>
      <c r="D7" s="836"/>
      <c r="E7" s="836"/>
      <c r="F7" s="836"/>
      <c r="G7" s="836"/>
      <c r="H7" s="836"/>
      <c r="I7" s="836"/>
      <c r="J7" s="836"/>
      <c r="K7" s="836"/>
      <c r="L7" s="836"/>
      <c r="M7" s="836"/>
      <c r="N7" s="836"/>
      <c r="O7" s="836"/>
      <c r="P7" s="836"/>
      <c r="Q7" s="836"/>
      <c r="R7" s="836"/>
      <c r="S7" s="836"/>
      <c r="T7" s="836"/>
      <c r="U7" s="836"/>
      <c r="V7" s="836"/>
      <c r="W7" s="836"/>
      <c r="X7" s="836"/>
      <c r="Y7" s="836"/>
      <c r="Z7" s="836"/>
      <c r="AA7" s="836"/>
      <c r="AB7" s="836"/>
      <c r="AC7" s="836"/>
      <c r="AD7" s="836"/>
      <c r="AE7" s="836"/>
      <c r="AF7" s="836"/>
      <c r="AG7" s="836"/>
      <c r="AH7" s="837"/>
    </row>
    <row r="8" spans="2:34" s="5" customFormat="1" ht="18.95" customHeight="1" x14ac:dyDescent="0.15">
      <c r="B8" s="835"/>
      <c r="C8" s="836"/>
      <c r="D8" s="836"/>
      <c r="E8" s="836"/>
      <c r="F8" s="836"/>
      <c r="G8" s="836"/>
      <c r="H8" s="836"/>
      <c r="I8" s="836"/>
      <c r="J8" s="836"/>
      <c r="K8" s="836"/>
      <c r="L8" s="836"/>
      <c r="M8" s="836"/>
      <c r="N8" s="836"/>
      <c r="O8" s="836"/>
      <c r="P8" s="836"/>
      <c r="Q8" s="836"/>
      <c r="R8" s="836"/>
      <c r="S8" s="836"/>
      <c r="T8" s="836"/>
      <c r="U8" s="836"/>
      <c r="V8" s="836"/>
      <c r="W8" s="836"/>
      <c r="X8" s="836"/>
      <c r="Y8" s="836"/>
      <c r="Z8" s="836"/>
      <c r="AA8" s="836"/>
      <c r="AB8" s="836"/>
      <c r="AC8" s="836"/>
      <c r="AD8" s="836"/>
      <c r="AE8" s="836"/>
      <c r="AF8" s="836"/>
      <c r="AG8" s="836"/>
      <c r="AH8" s="837"/>
    </row>
    <row r="9" spans="2:34" s="5" customFormat="1" ht="18.95" customHeight="1" x14ac:dyDescent="0.15">
      <c r="B9" s="835"/>
      <c r="C9" s="836"/>
      <c r="D9" s="836"/>
      <c r="E9" s="836"/>
      <c r="F9" s="836"/>
      <c r="G9" s="836"/>
      <c r="H9" s="836"/>
      <c r="I9" s="836"/>
      <c r="J9" s="836"/>
      <c r="K9" s="836"/>
      <c r="L9" s="836"/>
      <c r="M9" s="836"/>
      <c r="N9" s="836"/>
      <c r="O9" s="836"/>
      <c r="P9" s="836"/>
      <c r="Q9" s="836"/>
      <c r="R9" s="836"/>
      <c r="S9" s="836"/>
      <c r="T9" s="836"/>
      <c r="U9" s="836"/>
      <c r="V9" s="836"/>
      <c r="W9" s="836"/>
      <c r="X9" s="836"/>
      <c r="Y9" s="836"/>
      <c r="Z9" s="836"/>
      <c r="AA9" s="836"/>
      <c r="AB9" s="836"/>
      <c r="AC9" s="836"/>
      <c r="AD9" s="836"/>
      <c r="AE9" s="836"/>
      <c r="AF9" s="836"/>
      <c r="AG9" s="836"/>
      <c r="AH9" s="837"/>
    </row>
    <row r="10" spans="2:34" s="5" customFormat="1" ht="18.95" customHeight="1" x14ac:dyDescent="0.15">
      <c r="B10" s="835"/>
      <c r="C10" s="836"/>
      <c r="D10" s="836"/>
      <c r="E10" s="836"/>
      <c r="F10" s="836"/>
      <c r="G10" s="836"/>
      <c r="H10" s="836"/>
      <c r="I10" s="836"/>
      <c r="J10" s="836"/>
      <c r="K10" s="836"/>
      <c r="L10" s="836"/>
      <c r="M10" s="836"/>
      <c r="N10" s="836"/>
      <c r="O10" s="836"/>
      <c r="P10" s="836"/>
      <c r="Q10" s="836"/>
      <c r="R10" s="836"/>
      <c r="S10" s="836"/>
      <c r="T10" s="836"/>
      <c r="U10" s="836"/>
      <c r="V10" s="836"/>
      <c r="W10" s="836"/>
      <c r="X10" s="836"/>
      <c r="Y10" s="836"/>
      <c r="Z10" s="836"/>
      <c r="AA10" s="836"/>
      <c r="AB10" s="836"/>
      <c r="AC10" s="836"/>
      <c r="AD10" s="836"/>
      <c r="AE10" s="836"/>
      <c r="AF10" s="836"/>
      <c r="AG10" s="836"/>
      <c r="AH10" s="837"/>
    </row>
    <row r="11" spans="2:34" s="5" customFormat="1" ht="18.95" customHeight="1" x14ac:dyDescent="0.15">
      <c r="B11" s="835"/>
      <c r="C11" s="836"/>
      <c r="D11" s="836"/>
      <c r="E11" s="836"/>
      <c r="F11" s="836"/>
      <c r="G11" s="836"/>
      <c r="H11" s="836"/>
      <c r="I11" s="836"/>
      <c r="J11" s="836"/>
      <c r="K11" s="836"/>
      <c r="L11" s="836"/>
      <c r="M11" s="836"/>
      <c r="N11" s="836"/>
      <c r="O11" s="836"/>
      <c r="P11" s="836"/>
      <c r="Q11" s="836"/>
      <c r="R11" s="836"/>
      <c r="S11" s="836"/>
      <c r="T11" s="836"/>
      <c r="U11" s="836"/>
      <c r="V11" s="836"/>
      <c r="W11" s="836"/>
      <c r="X11" s="836"/>
      <c r="Y11" s="836"/>
      <c r="Z11" s="836"/>
      <c r="AA11" s="836"/>
      <c r="AB11" s="836"/>
      <c r="AC11" s="836"/>
      <c r="AD11" s="836"/>
      <c r="AE11" s="836"/>
      <c r="AF11" s="836"/>
      <c r="AG11" s="836"/>
      <c r="AH11" s="837"/>
    </row>
    <row r="12" spans="2:34" s="5" customFormat="1" ht="18.95" customHeight="1" x14ac:dyDescent="0.15">
      <c r="B12" s="835"/>
      <c r="C12" s="836"/>
      <c r="D12" s="836"/>
      <c r="E12" s="836"/>
      <c r="F12" s="836"/>
      <c r="G12" s="836"/>
      <c r="H12" s="836"/>
      <c r="I12" s="836"/>
      <c r="J12" s="836"/>
      <c r="K12" s="836"/>
      <c r="L12" s="836"/>
      <c r="M12" s="836"/>
      <c r="N12" s="836"/>
      <c r="O12" s="836"/>
      <c r="P12" s="836"/>
      <c r="Q12" s="836"/>
      <c r="R12" s="836"/>
      <c r="S12" s="836"/>
      <c r="T12" s="836"/>
      <c r="U12" s="836"/>
      <c r="V12" s="836"/>
      <c r="W12" s="836"/>
      <c r="X12" s="836"/>
      <c r="Y12" s="836"/>
      <c r="Z12" s="836"/>
      <c r="AA12" s="836"/>
      <c r="AB12" s="836"/>
      <c r="AC12" s="836"/>
      <c r="AD12" s="836"/>
      <c r="AE12" s="836"/>
      <c r="AF12" s="836"/>
      <c r="AG12" s="836"/>
      <c r="AH12" s="837"/>
    </row>
    <row r="13" spans="2:34" s="5" customFormat="1" ht="18.95" customHeight="1" x14ac:dyDescent="0.15">
      <c r="B13" s="835"/>
      <c r="C13" s="836"/>
      <c r="D13" s="836"/>
      <c r="E13" s="836"/>
      <c r="F13" s="836"/>
      <c r="G13" s="836"/>
      <c r="H13" s="836"/>
      <c r="I13" s="836"/>
      <c r="J13" s="836"/>
      <c r="K13" s="836"/>
      <c r="L13" s="836"/>
      <c r="M13" s="836"/>
      <c r="N13" s="836"/>
      <c r="O13" s="836"/>
      <c r="P13" s="836"/>
      <c r="Q13" s="836"/>
      <c r="R13" s="836"/>
      <c r="S13" s="836"/>
      <c r="T13" s="836"/>
      <c r="U13" s="836"/>
      <c r="V13" s="836"/>
      <c r="W13" s="836"/>
      <c r="X13" s="836"/>
      <c r="Y13" s="836"/>
      <c r="Z13" s="836"/>
      <c r="AA13" s="836"/>
      <c r="AB13" s="836"/>
      <c r="AC13" s="836"/>
      <c r="AD13" s="836"/>
      <c r="AE13" s="836"/>
      <c r="AF13" s="836"/>
      <c r="AG13" s="836"/>
      <c r="AH13" s="837"/>
    </row>
    <row r="14" spans="2:34" s="5" customFormat="1" ht="18.95" customHeight="1" x14ac:dyDescent="0.15">
      <c r="B14" s="835"/>
      <c r="C14" s="836"/>
      <c r="D14" s="836"/>
      <c r="E14" s="836"/>
      <c r="F14" s="836"/>
      <c r="G14" s="836"/>
      <c r="H14" s="836"/>
      <c r="I14" s="836"/>
      <c r="J14" s="836"/>
      <c r="K14" s="836"/>
      <c r="L14" s="836"/>
      <c r="M14" s="836"/>
      <c r="N14" s="836"/>
      <c r="O14" s="836"/>
      <c r="P14" s="836"/>
      <c r="Q14" s="836"/>
      <c r="R14" s="836"/>
      <c r="S14" s="836"/>
      <c r="T14" s="836"/>
      <c r="U14" s="836"/>
      <c r="V14" s="836"/>
      <c r="W14" s="836"/>
      <c r="X14" s="836"/>
      <c r="Y14" s="836"/>
      <c r="Z14" s="836"/>
      <c r="AA14" s="836"/>
      <c r="AB14" s="836"/>
      <c r="AC14" s="836"/>
      <c r="AD14" s="836"/>
      <c r="AE14" s="836"/>
      <c r="AF14" s="836"/>
      <c r="AG14" s="836"/>
      <c r="AH14" s="837"/>
    </row>
    <row r="15" spans="2:34" s="5" customFormat="1" ht="18.95" customHeight="1" x14ac:dyDescent="0.15">
      <c r="B15" s="835"/>
      <c r="C15" s="836"/>
      <c r="D15" s="836"/>
      <c r="E15" s="836"/>
      <c r="F15" s="836"/>
      <c r="G15" s="836"/>
      <c r="H15" s="836"/>
      <c r="I15" s="836"/>
      <c r="J15" s="836"/>
      <c r="K15" s="836"/>
      <c r="L15" s="836"/>
      <c r="M15" s="836"/>
      <c r="N15" s="836"/>
      <c r="O15" s="836"/>
      <c r="P15" s="836"/>
      <c r="Q15" s="836"/>
      <c r="R15" s="836"/>
      <c r="S15" s="836"/>
      <c r="T15" s="836"/>
      <c r="U15" s="836"/>
      <c r="V15" s="836"/>
      <c r="W15" s="836"/>
      <c r="X15" s="836"/>
      <c r="Y15" s="836"/>
      <c r="Z15" s="836"/>
      <c r="AA15" s="836"/>
      <c r="AB15" s="836"/>
      <c r="AC15" s="836"/>
      <c r="AD15" s="836"/>
      <c r="AE15" s="836"/>
      <c r="AF15" s="836"/>
      <c r="AG15" s="836"/>
      <c r="AH15" s="837"/>
    </row>
    <row r="16" spans="2:34" s="5" customFormat="1" ht="18.95" customHeight="1" x14ac:dyDescent="0.15">
      <c r="B16" s="835"/>
      <c r="C16" s="836"/>
      <c r="D16" s="836"/>
      <c r="E16" s="836"/>
      <c r="F16" s="836"/>
      <c r="G16" s="836"/>
      <c r="H16" s="836"/>
      <c r="I16" s="836"/>
      <c r="J16" s="836"/>
      <c r="K16" s="836"/>
      <c r="L16" s="836"/>
      <c r="M16" s="836"/>
      <c r="N16" s="836"/>
      <c r="O16" s="836"/>
      <c r="P16" s="836"/>
      <c r="Q16" s="836"/>
      <c r="R16" s="836"/>
      <c r="S16" s="836"/>
      <c r="T16" s="836"/>
      <c r="U16" s="836"/>
      <c r="V16" s="836"/>
      <c r="W16" s="836"/>
      <c r="X16" s="836"/>
      <c r="Y16" s="836"/>
      <c r="Z16" s="836"/>
      <c r="AA16" s="836"/>
      <c r="AB16" s="836"/>
      <c r="AC16" s="836"/>
      <c r="AD16" s="836"/>
      <c r="AE16" s="836"/>
      <c r="AF16" s="836"/>
      <c r="AG16" s="836"/>
      <c r="AH16" s="837"/>
    </row>
    <row r="17" spans="2:34" s="5" customFormat="1" ht="18.95" customHeight="1" x14ac:dyDescent="0.15">
      <c r="B17" s="835"/>
      <c r="C17" s="836"/>
      <c r="D17" s="836"/>
      <c r="E17" s="836"/>
      <c r="F17" s="836"/>
      <c r="G17" s="836"/>
      <c r="H17" s="836"/>
      <c r="I17" s="836"/>
      <c r="J17" s="836"/>
      <c r="K17" s="836"/>
      <c r="L17" s="836"/>
      <c r="M17" s="836"/>
      <c r="N17" s="836"/>
      <c r="O17" s="836"/>
      <c r="P17" s="836"/>
      <c r="Q17" s="836"/>
      <c r="R17" s="836"/>
      <c r="S17" s="836"/>
      <c r="T17" s="836"/>
      <c r="U17" s="836"/>
      <c r="V17" s="836"/>
      <c r="W17" s="836"/>
      <c r="X17" s="836"/>
      <c r="Y17" s="836"/>
      <c r="Z17" s="836"/>
      <c r="AA17" s="836"/>
      <c r="AB17" s="836"/>
      <c r="AC17" s="836"/>
      <c r="AD17" s="836"/>
      <c r="AE17" s="836"/>
      <c r="AF17" s="836"/>
      <c r="AG17" s="836"/>
      <c r="AH17" s="837"/>
    </row>
    <row r="18" spans="2:34" s="5" customFormat="1" ht="18.95" customHeight="1" x14ac:dyDescent="0.15">
      <c r="B18" s="835"/>
      <c r="C18" s="836"/>
      <c r="D18" s="836"/>
      <c r="E18" s="836"/>
      <c r="F18" s="836"/>
      <c r="G18" s="836"/>
      <c r="H18" s="836"/>
      <c r="I18" s="836"/>
      <c r="J18" s="836"/>
      <c r="K18" s="836"/>
      <c r="L18" s="836"/>
      <c r="M18" s="836"/>
      <c r="N18" s="836"/>
      <c r="O18" s="836"/>
      <c r="P18" s="836"/>
      <c r="Q18" s="836"/>
      <c r="R18" s="836"/>
      <c r="S18" s="836"/>
      <c r="T18" s="844"/>
      <c r="U18" s="845"/>
      <c r="V18" s="845"/>
      <c r="W18" s="845"/>
      <c r="X18" s="845"/>
      <c r="Y18" s="845"/>
      <c r="Z18" s="845"/>
      <c r="AA18" s="845"/>
      <c r="AB18" s="845"/>
      <c r="AC18" s="845"/>
      <c r="AD18" s="845"/>
      <c r="AE18" s="845"/>
      <c r="AF18" s="845"/>
      <c r="AG18" s="845"/>
      <c r="AH18" s="846"/>
    </row>
    <row r="19" spans="2:34" s="5" customFormat="1" ht="18.95" customHeight="1" x14ac:dyDescent="0.15">
      <c r="B19" s="835"/>
      <c r="C19" s="836"/>
      <c r="D19" s="836"/>
      <c r="E19" s="836"/>
      <c r="F19" s="836"/>
      <c r="G19" s="836"/>
      <c r="H19" s="836"/>
      <c r="I19" s="836"/>
      <c r="J19" s="836"/>
      <c r="K19" s="836"/>
      <c r="L19" s="836"/>
      <c r="M19" s="836"/>
      <c r="N19" s="836"/>
      <c r="O19" s="836"/>
      <c r="P19" s="836"/>
      <c r="Q19" s="836"/>
      <c r="R19" s="836"/>
      <c r="S19" s="836"/>
      <c r="T19" s="844"/>
      <c r="U19" s="845"/>
      <c r="V19" s="845"/>
      <c r="W19" s="845"/>
      <c r="X19" s="845"/>
      <c r="Y19" s="845"/>
      <c r="Z19" s="845"/>
      <c r="AA19" s="845"/>
      <c r="AB19" s="845"/>
      <c r="AC19" s="845"/>
      <c r="AD19" s="845"/>
      <c r="AE19" s="845"/>
      <c r="AF19" s="845"/>
      <c r="AG19" s="845"/>
      <c r="AH19" s="846"/>
    </row>
    <row r="20" spans="2:34" s="5" customFormat="1" ht="18.95" customHeight="1" x14ac:dyDescent="0.15">
      <c r="B20" s="838"/>
      <c r="C20" s="839"/>
      <c r="D20" s="839"/>
      <c r="E20" s="839"/>
      <c r="F20" s="839"/>
      <c r="G20" s="839"/>
      <c r="H20" s="839"/>
      <c r="I20" s="839"/>
      <c r="J20" s="839"/>
      <c r="K20" s="839"/>
      <c r="L20" s="839"/>
      <c r="M20" s="839"/>
      <c r="N20" s="839"/>
      <c r="O20" s="839"/>
      <c r="P20" s="839"/>
      <c r="Q20" s="839"/>
      <c r="R20" s="839"/>
      <c r="S20" s="839"/>
      <c r="T20" s="839"/>
      <c r="U20" s="839"/>
      <c r="V20" s="839"/>
      <c r="W20" s="839"/>
      <c r="X20" s="839"/>
      <c r="Y20" s="839"/>
      <c r="Z20" s="839"/>
      <c r="AA20" s="839"/>
      <c r="AB20" s="839"/>
      <c r="AC20" s="839"/>
      <c r="AD20" s="839"/>
      <c r="AE20" s="839"/>
      <c r="AF20" s="839"/>
      <c r="AG20" s="839"/>
      <c r="AH20" s="840"/>
    </row>
    <row r="21" spans="2:34" s="5" customFormat="1" ht="28.15" customHeight="1" x14ac:dyDescent="0.15">
      <c r="B21" s="832" t="s">
        <v>499</v>
      </c>
      <c r="C21" s="833"/>
      <c r="D21" s="833"/>
      <c r="E21" s="833"/>
      <c r="F21" s="833"/>
      <c r="G21" s="833"/>
      <c r="H21" s="833"/>
      <c r="I21" s="833"/>
      <c r="J21" s="833"/>
      <c r="K21" s="833"/>
      <c r="L21" s="833"/>
      <c r="M21" s="833"/>
      <c r="N21" s="833"/>
      <c r="O21" s="833"/>
      <c r="P21" s="833"/>
      <c r="Q21" s="833"/>
      <c r="R21" s="833"/>
      <c r="S21" s="833"/>
      <c r="T21" s="833"/>
      <c r="U21" s="833"/>
      <c r="V21" s="833"/>
      <c r="W21" s="833"/>
      <c r="X21" s="833"/>
      <c r="Y21" s="833"/>
      <c r="Z21" s="833"/>
      <c r="AA21" s="833"/>
      <c r="AB21" s="833"/>
      <c r="AC21" s="833"/>
      <c r="AD21" s="833"/>
      <c r="AE21" s="833"/>
      <c r="AF21" s="833"/>
      <c r="AG21" s="833"/>
      <c r="AH21" s="834"/>
    </row>
    <row r="22" spans="2:34" s="5" customFormat="1" ht="18.95" customHeight="1" x14ac:dyDescent="0.15">
      <c r="B22" s="841"/>
      <c r="C22" s="842"/>
      <c r="D22" s="842"/>
      <c r="E22" s="842"/>
      <c r="F22" s="842"/>
      <c r="G22" s="842"/>
      <c r="H22" s="842"/>
      <c r="I22" s="842"/>
      <c r="J22" s="842"/>
      <c r="K22" s="842"/>
      <c r="L22" s="842"/>
      <c r="M22" s="842"/>
      <c r="N22" s="842"/>
      <c r="O22" s="842"/>
      <c r="P22" s="842"/>
      <c r="Q22" s="842"/>
      <c r="R22" s="842"/>
      <c r="S22" s="842"/>
      <c r="T22" s="842"/>
      <c r="U22" s="842"/>
      <c r="V22" s="842"/>
      <c r="W22" s="842"/>
      <c r="X22" s="842"/>
      <c r="Y22" s="842"/>
      <c r="Z22" s="842"/>
      <c r="AA22" s="842"/>
      <c r="AB22" s="842"/>
      <c r="AC22" s="842"/>
      <c r="AD22" s="842"/>
      <c r="AE22" s="842"/>
      <c r="AF22" s="842"/>
      <c r="AG22" s="842"/>
      <c r="AH22" s="843"/>
    </row>
    <row r="23" spans="2:34" s="5" customFormat="1" ht="18.95" customHeight="1" x14ac:dyDescent="0.15">
      <c r="B23" s="835"/>
      <c r="C23" s="836"/>
      <c r="D23" s="836"/>
      <c r="E23" s="836"/>
      <c r="F23" s="836"/>
      <c r="G23" s="836"/>
      <c r="H23" s="836"/>
      <c r="I23" s="836"/>
      <c r="J23" s="836"/>
      <c r="K23" s="836"/>
      <c r="L23" s="836"/>
      <c r="M23" s="836"/>
      <c r="N23" s="836"/>
      <c r="O23" s="836"/>
      <c r="P23" s="836"/>
      <c r="Q23" s="836"/>
      <c r="R23" s="836"/>
      <c r="S23" s="836"/>
      <c r="T23" s="836"/>
      <c r="U23" s="836"/>
      <c r="V23" s="836"/>
      <c r="W23" s="836"/>
      <c r="X23" s="836"/>
      <c r="Y23" s="836"/>
      <c r="Z23" s="836"/>
      <c r="AA23" s="836"/>
      <c r="AB23" s="836"/>
      <c r="AC23" s="836"/>
      <c r="AD23" s="836"/>
      <c r="AE23" s="836"/>
      <c r="AF23" s="836"/>
      <c r="AG23" s="836"/>
      <c r="AH23" s="837"/>
    </row>
    <row r="24" spans="2:34" s="5" customFormat="1" ht="18.95" customHeight="1" x14ac:dyDescent="0.15">
      <c r="B24" s="835"/>
      <c r="C24" s="836"/>
      <c r="D24" s="836"/>
      <c r="E24" s="836"/>
      <c r="F24" s="836"/>
      <c r="G24" s="836"/>
      <c r="H24" s="836"/>
      <c r="I24" s="836"/>
      <c r="J24" s="836"/>
      <c r="K24" s="836"/>
      <c r="L24" s="836"/>
      <c r="M24" s="836"/>
      <c r="N24" s="836"/>
      <c r="O24" s="836"/>
      <c r="P24" s="836"/>
      <c r="Q24" s="836"/>
      <c r="R24" s="836"/>
      <c r="S24" s="836"/>
      <c r="T24" s="836"/>
      <c r="U24" s="836"/>
      <c r="V24" s="836"/>
      <c r="W24" s="836"/>
      <c r="X24" s="836"/>
      <c r="Y24" s="836"/>
      <c r="Z24" s="836"/>
      <c r="AA24" s="836"/>
      <c r="AB24" s="836"/>
      <c r="AC24" s="836"/>
      <c r="AD24" s="836"/>
      <c r="AE24" s="836"/>
      <c r="AF24" s="836"/>
      <c r="AG24" s="836"/>
      <c r="AH24" s="837"/>
    </row>
    <row r="25" spans="2:34" s="5" customFormat="1" ht="18.95" customHeight="1" x14ac:dyDescent="0.15">
      <c r="B25" s="835"/>
      <c r="C25" s="836"/>
      <c r="D25" s="836"/>
      <c r="E25" s="836"/>
      <c r="F25" s="836"/>
      <c r="G25" s="836"/>
      <c r="H25" s="836"/>
      <c r="I25" s="836"/>
      <c r="J25" s="836"/>
      <c r="K25" s="836"/>
      <c r="L25" s="836"/>
      <c r="M25" s="836"/>
      <c r="N25" s="836"/>
      <c r="O25" s="836"/>
      <c r="P25" s="836"/>
      <c r="Q25" s="836"/>
      <c r="R25" s="836"/>
      <c r="S25" s="836"/>
      <c r="T25" s="836"/>
      <c r="U25" s="836"/>
      <c r="V25" s="836"/>
      <c r="W25" s="836"/>
      <c r="X25" s="836"/>
      <c r="Y25" s="836"/>
      <c r="Z25" s="836"/>
      <c r="AA25" s="836"/>
      <c r="AB25" s="836"/>
      <c r="AC25" s="836"/>
      <c r="AD25" s="836"/>
      <c r="AE25" s="836"/>
      <c r="AF25" s="836"/>
      <c r="AG25" s="836"/>
      <c r="AH25" s="837"/>
    </row>
    <row r="26" spans="2:34" s="5" customFormat="1" ht="18.95" customHeight="1" x14ac:dyDescent="0.15">
      <c r="B26" s="835"/>
      <c r="C26" s="836"/>
      <c r="D26" s="836"/>
      <c r="E26" s="836"/>
      <c r="F26" s="836"/>
      <c r="G26" s="836"/>
      <c r="H26" s="836"/>
      <c r="I26" s="836"/>
      <c r="J26" s="836"/>
      <c r="K26" s="836"/>
      <c r="L26" s="836"/>
      <c r="M26" s="836"/>
      <c r="N26" s="836"/>
      <c r="O26" s="836"/>
      <c r="P26" s="836"/>
      <c r="Q26" s="836"/>
      <c r="R26" s="836"/>
      <c r="S26" s="836"/>
      <c r="T26" s="836"/>
      <c r="U26" s="836"/>
      <c r="V26" s="836"/>
      <c r="W26" s="836"/>
      <c r="X26" s="836"/>
      <c r="Y26" s="836"/>
      <c r="Z26" s="836"/>
      <c r="AA26" s="836"/>
      <c r="AB26" s="836"/>
      <c r="AC26" s="836"/>
      <c r="AD26" s="836"/>
      <c r="AE26" s="836"/>
      <c r="AF26" s="836"/>
      <c r="AG26" s="836"/>
      <c r="AH26" s="837"/>
    </row>
    <row r="27" spans="2:34" s="5" customFormat="1" ht="18.95" customHeight="1" x14ac:dyDescent="0.15">
      <c r="B27" s="835"/>
      <c r="C27" s="836"/>
      <c r="D27" s="836"/>
      <c r="E27" s="836"/>
      <c r="F27" s="836"/>
      <c r="G27" s="836"/>
      <c r="H27" s="836"/>
      <c r="I27" s="836"/>
      <c r="J27" s="836"/>
      <c r="K27" s="836"/>
      <c r="L27" s="836"/>
      <c r="M27" s="836"/>
      <c r="N27" s="836"/>
      <c r="O27" s="836"/>
      <c r="P27" s="836"/>
      <c r="Q27" s="836"/>
      <c r="R27" s="836"/>
      <c r="S27" s="836"/>
      <c r="T27" s="836"/>
      <c r="U27" s="836"/>
      <c r="V27" s="836"/>
      <c r="W27" s="836"/>
      <c r="X27" s="836"/>
      <c r="Y27" s="836"/>
      <c r="Z27" s="836"/>
      <c r="AA27" s="836"/>
      <c r="AB27" s="836"/>
      <c r="AC27" s="836"/>
      <c r="AD27" s="836"/>
      <c r="AE27" s="836"/>
      <c r="AF27" s="836"/>
      <c r="AG27" s="836"/>
      <c r="AH27" s="837"/>
    </row>
    <row r="28" spans="2:34" s="5" customFormat="1" ht="18.95" customHeight="1" x14ac:dyDescent="0.15">
      <c r="B28" s="835"/>
      <c r="C28" s="836"/>
      <c r="D28" s="836"/>
      <c r="E28" s="836"/>
      <c r="F28" s="836"/>
      <c r="G28" s="836"/>
      <c r="H28" s="836"/>
      <c r="I28" s="836"/>
      <c r="J28" s="836"/>
      <c r="K28" s="836"/>
      <c r="L28" s="836"/>
      <c r="M28" s="836"/>
      <c r="N28" s="836"/>
      <c r="O28" s="836"/>
      <c r="P28" s="836"/>
      <c r="Q28" s="836"/>
      <c r="R28" s="836"/>
      <c r="S28" s="836"/>
      <c r="T28" s="836"/>
      <c r="U28" s="836"/>
      <c r="V28" s="836"/>
      <c r="W28" s="836"/>
      <c r="X28" s="836"/>
      <c r="Y28" s="836"/>
      <c r="Z28" s="836"/>
      <c r="AA28" s="836"/>
      <c r="AB28" s="836"/>
      <c r="AC28" s="836"/>
      <c r="AD28" s="836"/>
      <c r="AE28" s="836"/>
      <c r="AF28" s="836"/>
      <c r="AG28" s="836"/>
      <c r="AH28" s="837"/>
    </row>
    <row r="29" spans="2:34" s="5" customFormat="1" ht="18.95" customHeight="1" x14ac:dyDescent="0.15">
      <c r="B29" s="835"/>
      <c r="C29" s="836"/>
      <c r="D29" s="836"/>
      <c r="E29" s="836"/>
      <c r="F29" s="836"/>
      <c r="G29" s="836"/>
      <c r="H29" s="836"/>
      <c r="I29" s="836"/>
      <c r="J29" s="836"/>
      <c r="K29" s="836"/>
      <c r="L29" s="836"/>
      <c r="M29" s="836"/>
      <c r="N29" s="836"/>
      <c r="O29" s="836"/>
      <c r="P29" s="836"/>
      <c r="Q29" s="836"/>
      <c r="R29" s="836"/>
      <c r="S29" s="836"/>
      <c r="T29" s="836"/>
      <c r="U29" s="836"/>
      <c r="V29" s="836"/>
      <c r="W29" s="836"/>
      <c r="X29" s="836"/>
      <c r="Y29" s="836"/>
      <c r="Z29" s="836"/>
      <c r="AA29" s="836"/>
      <c r="AB29" s="836"/>
      <c r="AC29" s="836"/>
      <c r="AD29" s="836"/>
      <c r="AE29" s="836"/>
      <c r="AF29" s="836"/>
      <c r="AG29" s="836"/>
      <c r="AH29" s="837"/>
    </row>
    <row r="30" spans="2:34" s="5" customFormat="1" ht="18.95" customHeight="1" x14ac:dyDescent="0.15">
      <c r="B30" s="835"/>
      <c r="C30" s="836"/>
      <c r="D30" s="836"/>
      <c r="E30" s="836"/>
      <c r="F30" s="836"/>
      <c r="G30" s="836"/>
      <c r="H30" s="836"/>
      <c r="I30" s="836"/>
      <c r="J30" s="836"/>
      <c r="K30" s="836"/>
      <c r="L30" s="836"/>
      <c r="M30" s="836"/>
      <c r="N30" s="836"/>
      <c r="O30" s="836"/>
      <c r="P30" s="836"/>
      <c r="Q30" s="836"/>
      <c r="R30" s="836"/>
      <c r="S30" s="836"/>
      <c r="T30" s="836"/>
      <c r="U30" s="836"/>
      <c r="V30" s="836"/>
      <c r="W30" s="836"/>
      <c r="X30" s="836"/>
      <c r="Y30" s="836"/>
      <c r="Z30" s="836"/>
      <c r="AA30" s="836"/>
      <c r="AB30" s="836"/>
      <c r="AC30" s="836"/>
      <c r="AD30" s="836"/>
      <c r="AE30" s="836"/>
      <c r="AF30" s="836"/>
      <c r="AG30" s="836"/>
      <c r="AH30" s="837"/>
    </row>
    <row r="31" spans="2:34" s="5" customFormat="1" ht="18.95" customHeight="1" x14ac:dyDescent="0.15">
      <c r="B31" s="835"/>
      <c r="C31" s="836"/>
      <c r="D31" s="836"/>
      <c r="E31" s="836"/>
      <c r="F31" s="836"/>
      <c r="G31" s="836"/>
      <c r="H31" s="836"/>
      <c r="I31" s="836"/>
      <c r="J31" s="836"/>
      <c r="K31" s="836"/>
      <c r="L31" s="836"/>
      <c r="M31" s="836"/>
      <c r="N31" s="836"/>
      <c r="O31" s="836"/>
      <c r="P31" s="836"/>
      <c r="Q31" s="836"/>
      <c r="R31" s="836"/>
      <c r="S31" s="836"/>
      <c r="T31" s="836"/>
      <c r="U31" s="836"/>
      <c r="V31" s="836"/>
      <c r="W31" s="836"/>
      <c r="X31" s="836"/>
      <c r="Y31" s="836"/>
      <c r="Z31" s="836"/>
      <c r="AA31" s="836"/>
      <c r="AB31" s="836"/>
      <c r="AC31" s="836"/>
      <c r="AD31" s="836"/>
      <c r="AE31" s="836"/>
      <c r="AF31" s="836"/>
      <c r="AG31" s="836"/>
      <c r="AH31" s="837"/>
    </row>
    <row r="32" spans="2:34" s="5" customFormat="1" ht="18.95" customHeight="1" x14ac:dyDescent="0.15">
      <c r="B32" s="835"/>
      <c r="C32" s="836"/>
      <c r="D32" s="836"/>
      <c r="E32" s="836"/>
      <c r="F32" s="836"/>
      <c r="G32" s="836"/>
      <c r="H32" s="836"/>
      <c r="I32" s="836"/>
      <c r="J32" s="836"/>
      <c r="K32" s="836"/>
      <c r="L32" s="836"/>
      <c r="M32" s="836"/>
      <c r="N32" s="836"/>
      <c r="O32" s="836"/>
      <c r="P32" s="836"/>
      <c r="Q32" s="836"/>
      <c r="R32" s="836"/>
      <c r="S32" s="836"/>
      <c r="T32" s="836"/>
      <c r="U32" s="836"/>
      <c r="V32" s="836"/>
      <c r="W32" s="836"/>
      <c r="X32" s="836"/>
      <c r="Y32" s="836"/>
      <c r="Z32" s="836"/>
      <c r="AA32" s="836"/>
      <c r="AB32" s="836"/>
      <c r="AC32" s="836"/>
      <c r="AD32" s="836"/>
      <c r="AE32" s="836"/>
      <c r="AF32" s="836"/>
      <c r="AG32" s="836"/>
      <c r="AH32" s="837"/>
    </row>
    <row r="33" spans="2:34" s="5" customFormat="1" ht="18.95" customHeight="1" x14ac:dyDescent="0.15">
      <c r="B33" s="835"/>
      <c r="C33" s="836"/>
      <c r="D33" s="836"/>
      <c r="E33" s="836"/>
      <c r="F33" s="836"/>
      <c r="G33" s="836"/>
      <c r="H33" s="836"/>
      <c r="I33" s="836"/>
      <c r="J33" s="836"/>
      <c r="K33" s="836"/>
      <c r="L33" s="836"/>
      <c r="M33" s="836"/>
      <c r="N33" s="836"/>
      <c r="O33" s="836"/>
      <c r="P33" s="836"/>
      <c r="Q33" s="836"/>
      <c r="R33" s="836"/>
      <c r="S33" s="836"/>
      <c r="T33" s="836"/>
      <c r="U33" s="836"/>
      <c r="V33" s="836"/>
      <c r="W33" s="836"/>
      <c r="X33" s="836"/>
      <c r="Y33" s="836"/>
      <c r="Z33" s="836"/>
      <c r="AA33" s="836"/>
      <c r="AB33" s="836"/>
      <c r="AC33" s="836"/>
      <c r="AD33" s="836"/>
      <c r="AE33" s="836"/>
      <c r="AF33" s="836"/>
      <c r="AG33" s="836"/>
      <c r="AH33" s="837"/>
    </row>
    <row r="34" spans="2:34" s="5" customFormat="1" ht="18.95" customHeight="1" x14ac:dyDescent="0.15">
      <c r="B34" s="835"/>
      <c r="C34" s="836"/>
      <c r="D34" s="836"/>
      <c r="E34" s="836"/>
      <c r="F34" s="836"/>
      <c r="G34" s="836"/>
      <c r="H34" s="836"/>
      <c r="I34" s="836"/>
      <c r="J34" s="836"/>
      <c r="K34" s="836"/>
      <c r="L34" s="836"/>
      <c r="M34" s="836"/>
      <c r="N34" s="836"/>
      <c r="O34" s="836"/>
      <c r="P34" s="836"/>
      <c r="Q34" s="836"/>
      <c r="R34" s="836"/>
      <c r="S34" s="836"/>
      <c r="T34" s="836"/>
      <c r="U34" s="836"/>
      <c r="V34" s="836"/>
      <c r="W34" s="836"/>
      <c r="X34" s="836"/>
      <c r="Y34" s="836"/>
      <c r="Z34" s="836"/>
      <c r="AA34" s="836"/>
      <c r="AB34" s="836"/>
      <c r="AC34" s="836"/>
      <c r="AD34" s="836"/>
      <c r="AE34" s="836"/>
      <c r="AF34" s="836"/>
      <c r="AG34" s="836"/>
      <c r="AH34" s="837"/>
    </row>
    <row r="35" spans="2:34" s="5" customFormat="1" ht="18.95" customHeight="1" x14ac:dyDescent="0.15">
      <c r="B35" s="835"/>
      <c r="C35" s="836"/>
      <c r="D35" s="836"/>
      <c r="E35" s="836"/>
      <c r="F35" s="836"/>
      <c r="G35" s="836"/>
      <c r="H35" s="836"/>
      <c r="I35" s="836"/>
      <c r="J35" s="836"/>
      <c r="K35" s="836"/>
      <c r="L35" s="836"/>
      <c r="M35" s="836"/>
      <c r="N35" s="836"/>
      <c r="O35" s="836"/>
      <c r="P35" s="836"/>
      <c r="Q35" s="836"/>
      <c r="R35" s="836"/>
      <c r="S35" s="836"/>
      <c r="T35" s="836"/>
      <c r="U35" s="836"/>
      <c r="V35" s="836"/>
      <c r="W35" s="836"/>
      <c r="X35" s="836"/>
      <c r="Y35" s="836"/>
      <c r="Z35" s="836"/>
      <c r="AA35" s="836"/>
      <c r="AB35" s="836"/>
      <c r="AC35" s="836"/>
      <c r="AD35" s="836"/>
      <c r="AE35" s="836"/>
      <c r="AF35" s="836"/>
      <c r="AG35" s="836"/>
      <c r="AH35" s="837"/>
    </row>
    <row r="36" spans="2:34" s="5" customFormat="1" ht="18.95" customHeight="1" x14ac:dyDescent="0.15">
      <c r="B36" s="835"/>
      <c r="C36" s="836"/>
      <c r="D36" s="836"/>
      <c r="E36" s="836"/>
      <c r="F36" s="836"/>
      <c r="G36" s="836"/>
      <c r="H36" s="836"/>
      <c r="I36" s="836"/>
      <c r="J36" s="836"/>
      <c r="K36" s="836"/>
      <c r="L36" s="836"/>
      <c r="M36" s="836"/>
      <c r="N36" s="836"/>
      <c r="O36" s="836"/>
      <c r="P36" s="836"/>
      <c r="Q36" s="836"/>
      <c r="R36" s="836"/>
      <c r="S36" s="836"/>
      <c r="T36" s="836"/>
      <c r="U36" s="836"/>
      <c r="V36" s="836"/>
      <c r="W36" s="836"/>
      <c r="X36" s="836"/>
      <c r="Y36" s="836"/>
      <c r="Z36" s="836"/>
      <c r="AA36" s="836"/>
      <c r="AB36" s="836"/>
      <c r="AC36" s="836"/>
      <c r="AD36" s="836"/>
      <c r="AE36" s="836"/>
      <c r="AF36" s="836"/>
      <c r="AG36" s="836"/>
      <c r="AH36" s="837"/>
    </row>
    <row r="37" spans="2:34" s="5" customFormat="1" ht="18.95" customHeight="1" x14ac:dyDescent="0.15">
      <c r="B37" s="835"/>
      <c r="C37" s="836"/>
      <c r="D37" s="836"/>
      <c r="E37" s="836"/>
      <c r="F37" s="836"/>
      <c r="G37" s="836"/>
      <c r="H37" s="836"/>
      <c r="I37" s="836"/>
      <c r="J37" s="836"/>
      <c r="K37" s="836"/>
      <c r="L37" s="836"/>
      <c r="M37" s="836"/>
      <c r="N37" s="836"/>
      <c r="O37" s="836"/>
      <c r="P37" s="836"/>
      <c r="Q37" s="836"/>
      <c r="R37" s="836"/>
      <c r="S37" s="836"/>
      <c r="T37" s="836"/>
      <c r="U37" s="836"/>
      <c r="V37" s="836"/>
      <c r="W37" s="836"/>
      <c r="X37" s="836"/>
      <c r="Y37" s="836"/>
      <c r="Z37" s="836"/>
      <c r="AA37" s="836"/>
      <c r="AB37" s="836"/>
      <c r="AC37" s="836"/>
      <c r="AD37" s="836"/>
      <c r="AE37" s="836"/>
      <c r="AF37" s="836"/>
      <c r="AG37" s="836"/>
      <c r="AH37" s="837"/>
    </row>
    <row r="38" spans="2:34" s="5" customFormat="1" ht="18.95" customHeight="1" x14ac:dyDescent="0.15">
      <c r="B38" s="835"/>
      <c r="C38" s="836"/>
      <c r="D38" s="836"/>
      <c r="E38" s="836"/>
      <c r="F38" s="836"/>
      <c r="G38" s="836"/>
      <c r="H38" s="836"/>
      <c r="I38" s="836"/>
      <c r="J38" s="836"/>
      <c r="K38" s="836"/>
      <c r="L38" s="836"/>
      <c r="M38" s="836"/>
      <c r="N38" s="836"/>
      <c r="O38" s="836"/>
      <c r="P38" s="836"/>
      <c r="Q38" s="836"/>
      <c r="R38" s="836"/>
      <c r="S38" s="836"/>
      <c r="T38" s="836"/>
      <c r="U38" s="836"/>
      <c r="V38" s="836"/>
      <c r="W38" s="836"/>
      <c r="X38" s="836"/>
      <c r="Y38" s="836"/>
      <c r="Z38" s="836"/>
      <c r="AA38" s="836"/>
      <c r="AB38" s="836"/>
      <c r="AC38" s="836"/>
      <c r="AD38" s="836"/>
      <c r="AE38" s="836"/>
      <c r="AF38" s="836"/>
      <c r="AG38" s="836"/>
      <c r="AH38" s="837"/>
    </row>
    <row r="39" spans="2:34" s="5" customFormat="1" ht="18.95" customHeight="1" x14ac:dyDescent="0.15">
      <c r="B39" s="835"/>
      <c r="C39" s="836"/>
      <c r="D39" s="836"/>
      <c r="E39" s="836"/>
      <c r="F39" s="836"/>
      <c r="G39" s="836"/>
      <c r="H39" s="836"/>
      <c r="I39" s="836"/>
      <c r="J39" s="836"/>
      <c r="K39" s="836"/>
      <c r="L39" s="836"/>
      <c r="M39" s="836"/>
      <c r="N39" s="836"/>
      <c r="O39" s="836"/>
      <c r="P39" s="836"/>
      <c r="Q39" s="836"/>
      <c r="R39" s="836"/>
      <c r="S39" s="836"/>
      <c r="T39" s="844"/>
      <c r="U39" s="845"/>
      <c r="V39" s="845"/>
      <c r="W39" s="845"/>
      <c r="X39" s="845"/>
      <c r="Y39" s="845"/>
      <c r="Z39" s="845"/>
      <c r="AA39" s="845"/>
      <c r="AB39" s="845"/>
      <c r="AC39" s="845"/>
      <c r="AD39" s="845"/>
      <c r="AE39" s="845"/>
      <c r="AF39" s="845"/>
      <c r="AG39" s="845"/>
      <c r="AH39" s="846"/>
    </row>
    <row r="40" spans="2:34" s="5" customFormat="1" ht="18.95" customHeight="1" x14ac:dyDescent="0.15">
      <c r="B40" s="835"/>
      <c r="C40" s="836"/>
      <c r="D40" s="836"/>
      <c r="E40" s="836"/>
      <c r="F40" s="836"/>
      <c r="G40" s="836"/>
      <c r="H40" s="836"/>
      <c r="I40" s="836"/>
      <c r="J40" s="836"/>
      <c r="K40" s="836"/>
      <c r="L40" s="836"/>
      <c r="M40" s="836"/>
      <c r="N40" s="836"/>
      <c r="O40" s="836"/>
      <c r="P40" s="836"/>
      <c r="Q40" s="836"/>
      <c r="R40" s="836"/>
      <c r="S40" s="836"/>
      <c r="T40" s="844"/>
      <c r="U40" s="845"/>
      <c r="V40" s="845"/>
      <c r="W40" s="845"/>
      <c r="X40" s="845"/>
      <c r="Y40" s="845"/>
      <c r="Z40" s="845"/>
      <c r="AA40" s="845"/>
      <c r="AB40" s="845"/>
      <c r="AC40" s="845"/>
      <c r="AD40" s="845"/>
      <c r="AE40" s="845"/>
      <c r="AF40" s="845"/>
      <c r="AG40" s="845"/>
      <c r="AH40" s="846"/>
    </row>
    <row r="41" spans="2:34" s="5" customFormat="1" ht="18.95" customHeight="1" x14ac:dyDescent="0.15">
      <c r="B41" s="847"/>
      <c r="C41" s="848"/>
      <c r="D41" s="848"/>
      <c r="E41" s="848"/>
      <c r="F41" s="848"/>
      <c r="G41" s="848"/>
      <c r="H41" s="848"/>
      <c r="I41" s="848"/>
      <c r="J41" s="848"/>
      <c r="K41" s="848"/>
      <c r="L41" s="848"/>
      <c r="M41" s="848"/>
      <c r="N41" s="848"/>
      <c r="O41" s="848"/>
      <c r="P41" s="848"/>
      <c r="Q41" s="848"/>
      <c r="R41" s="848"/>
      <c r="S41" s="848"/>
      <c r="T41" s="848"/>
      <c r="U41" s="848"/>
      <c r="V41" s="848"/>
      <c r="W41" s="848"/>
      <c r="X41" s="848"/>
      <c r="Y41" s="848"/>
      <c r="Z41" s="848"/>
      <c r="AA41" s="848"/>
      <c r="AB41" s="848"/>
      <c r="AC41" s="848"/>
      <c r="AD41" s="848"/>
      <c r="AE41" s="848"/>
      <c r="AF41" s="848"/>
      <c r="AG41" s="848"/>
      <c r="AH41" s="849"/>
    </row>
    <row r="42" spans="2:34" s="5" customFormat="1" ht="4.5" customHeight="1" x14ac:dyDescent="0.15">
      <c r="B42" s="117"/>
      <c r="C42" s="118"/>
      <c r="D42" s="118"/>
      <c r="E42" s="118"/>
      <c r="F42" s="118"/>
      <c r="G42" s="118"/>
      <c r="H42" s="118"/>
      <c r="I42" s="118"/>
      <c r="J42" s="118"/>
      <c r="K42" s="118"/>
      <c r="L42" s="118"/>
      <c r="M42" s="118"/>
      <c r="N42" s="118"/>
      <c r="O42" s="118"/>
      <c r="P42" s="118"/>
      <c r="Q42" s="118"/>
      <c r="R42" s="118"/>
      <c r="S42" s="118"/>
      <c r="T42" s="118"/>
      <c r="U42" s="118"/>
      <c r="V42" s="118"/>
      <c r="W42" s="118"/>
      <c r="X42" s="118"/>
      <c r="Y42" s="118"/>
      <c r="Z42" s="118"/>
      <c r="AA42" s="118"/>
      <c r="AB42" s="118"/>
      <c r="AC42" s="118"/>
      <c r="AD42" s="118"/>
      <c r="AE42" s="118"/>
      <c r="AF42" s="118"/>
      <c r="AG42" s="118"/>
      <c r="AH42" s="119"/>
    </row>
    <row r="43" spans="2:34" s="5" customFormat="1" ht="18.95" customHeight="1" x14ac:dyDescent="0.15"/>
    <row r="44" spans="2:34" s="5" customFormat="1" ht="18.95" customHeight="1" x14ac:dyDescent="0.15"/>
  </sheetData>
  <sheetProtection algorithmName="SHA-512" hashValue="lgnV14hRemlukJGpox78dQDtFddA2rxnJfsDyWsAbMOLoq1axcjdw4Tf5Cqtp225YH7k3Hspg25yjJhzcKY5SQ==" saltValue="rIKlmfGIZ2WitXroGvzO5w==" spinCount="100000" sheet="1" formatCells="0" formatColumns="0" formatRows="0"/>
  <mergeCells count="5">
    <mergeCell ref="B1:AH1"/>
    <mergeCell ref="B2:AH2"/>
    <mergeCell ref="B3:AH20"/>
    <mergeCell ref="B21:AH21"/>
    <mergeCell ref="B22:AH41"/>
  </mergeCells>
  <phoneticPr fontId="2"/>
  <dataValidations count="1">
    <dataValidation allowBlank="1" showErrorMessage="1" promptTitle="事業計画の概要" prompt="事業計画全体を通じた目的、狙い等について、明瞭・簡潔に記載してください_x000a_専門用語については下線を引き、「13補足」で説明を記載してください_x000a_" sqref="B3:AH20 B22:AH41" xr:uid="{00000000-0002-0000-0B00-000000000000}"/>
  </dataValidations>
  <pageMargins left="0.39370078740157483" right="0.39370078740157483" top="0.78740157480314965" bottom="0.59055118110236227" header="0.39370078740157483" footer="0.39370078740157483"/>
  <pageSetup paperSize="9" orientation="portrait" r:id="rId1"/>
  <headerFooter>
    <oddFooter>&amp;R&amp;A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6">
    <tabColor rgb="FF92D050"/>
    <pageSetUpPr fitToPage="1"/>
  </sheetPr>
  <dimension ref="A1:AH41"/>
  <sheetViews>
    <sheetView showZeros="0" view="pageBreakPreview" zoomScale="85" zoomScaleNormal="100" zoomScaleSheetLayoutView="85" workbookViewId="0">
      <selection activeCell="C17" sqref="C17:W20"/>
    </sheetView>
  </sheetViews>
  <sheetFormatPr defaultColWidth="2.625" defaultRowHeight="18.95" customHeight="1" x14ac:dyDescent="0.15"/>
  <cols>
    <col min="1" max="1" width="3.375" style="5" customWidth="1"/>
    <col min="2" max="21" width="2.625" style="5" customWidth="1"/>
    <col min="22" max="22" width="3" style="5" customWidth="1"/>
    <col min="23" max="33" width="2.625" style="5" customWidth="1"/>
    <col min="34" max="34" width="1.625" style="5" customWidth="1"/>
    <col min="35" max="35" width="1.125" style="5" customWidth="1"/>
    <col min="36" max="16384" width="2.625" style="5"/>
  </cols>
  <sheetData>
    <row r="1" spans="1:34" ht="8.25" customHeight="1" x14ac:dyDescent="0.15">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row>
    <row r="2" spans="1:34" ht="18.95" customHeight="1" x14ac:dyDescent="0.15">
      <c r="A2" s="44" t="s">
        <v>500</v>
      </c>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row>
    <row r="3" spans="1:34" ht="21" customHeight="1" x14ac:dyDescent="0.15">
      <c r="B3" s="783" t="s">
        <v>501</v>
      </c>
      <c r="C3" s="784"/>
      <c r="D3" s="784"/>
      <c r="E3" s="784"/>
      <c r="F3" s="784"/>
      <c r="G3" s="784"/>
      <c r="H3" s="784"/>
      <c r="I3" s="784"/>
      <c r="J3" s="784"/>
      <c r="K3" s="784"/>
      <c r="L3" s="784"/>
      <c r="M3" s="784"/>
      <c r="N3" s="784"/>
      <c r="O3" s="784"/>
      <c r="P3" s="784"/>
      <c r="Q3" s="784"/>
      <c r="R3" s="784"/>
      <c r="S3" s="784"/>
      <c r="T3" s="784"/>
      <c r="U3" s="784"/>
      <c r="V3" s="784"/>
      <c r="W3" s="784"/>
      <c r="X3" s="784"/>
      <c r="Y3" s="784"/>
      <c r="Z3" s="784"/>
      <c r="AA3" s="784"/>
      <c r="AB3" s="784"/>
      <c r="AC3" s="784"/>
      <c r="AD3" s="784"/>
      <c r="AE3" s="784"/>
      <c r="AF3" s="784"/>
      <c r="AG3" s="785"/>
    </row>
    <row r="4" spans="1:34" ht="24" customHeight="1" x14ac:dyDescent="0.15">
      <c r="B4" s="1088" t="s">
        <v>502</v>
      </c>
      <c r="C4" s="1089"/>
      <c r="D4" s="1089"/>
      <c r="E4" s="1089"/>
      <c r="F4" s="1090">
        <f>申請書!B21</f>
        <v>0</v>
      </c>
      <c r="G4" s="1091"/>
      <c r="H4" s="1091"/>
      <c r="I4" s="1091"/>
      <c r="J4" s="1091"/>
      <c r="K4" s="1091"/>
      <c r="L4" s="1091"/>
      <c r="M4" s="1091"/>
      <c r="N4" s="1091"/>
      <c r="O4" s="1091"/>
      <c r="P4" s="1091"/>
      <c r="Q4" s="1091"/>
      <c r="R4" s="1091"/>
      <c r="S4" s="1091"/>
      <c r="T4" s="1091"/>
      <c r="U4" s="1091"/>
      <c r="V4" s="1091"/>
      <c r="W4" s="1091"/>
      <c r="X4" s="1091"/>
      <c r="Y4" s="1091"/>
      <c r="Z4" s="1091"/>
      <c r="AA4" s="1091"/>
      <c r="AB4" s="1091"/>
      <c r="AC4" s="1091"/>
      <c r="AD4" s="1091"/>
      <c r="AE4" s="1091"/>
      <c r="AF4" s="1091"/>
      <c r="AG4" s="1092"/>
    </row>
    <row r="5" spans="1:34" ht="18.95" customHeight="1" x14ac:dyDescent="0.15">
      <c r="B5" s="1093" t="s">
        <v>503</v>
      </c>
      <c r="C5" s="1094"/>
      <c r="D5" s="1094"/>
      <c r="E5" s="1094"/>
      <c r="F5" s="1099">
        <f>別紙４!B8</f>
        <v>0</v>
      </c>
      <c r="G5" s="1100"/>
      <c r="H5" s="1100"/>
      <c r="I5" s="1100"/>
      <c r="J5" s="1100"/>
      <c r="K5" s="1100"/>
      <c r="L5" s="1100"/>
      <c r="M5" s="1100"/>
      <c r="N5" s="1100"/>
      <c r="O5" s="1100"/>
      <c r="P5" s="1100"/>
      <c r="Q5" s="1100"/>
      <c r="R5" s="1100"/>
      <c r="S5" s="1100"/>
      <c r="T5" s="1100"/>
      <c r="U5" s="1100"/>
      <c r="V5" s="1100"/>
      <c r="W5" s="1100"/>
      <c r="X5" s="1100"/>
      <c r="Y5" s="1100"/>
      <c r="Z5" s="1100"/>
      <c r="AA5" s="1100"/>
      <c r="AB5" s="1100"/>
      <c r="AC5" s="1100"/>
      <c r="AD5" s="1100"/>
      <c r="AE5" s="1100"/>
      <c r="AF5" s="1100"/>
      <c r="AG5" s="1101"/>
    </row>
    <row r="6" spans="1:34" ht="18.95" customHeight="1" x14ac:dyDescent="0.15">
      <c r="B6" s="1095"/>
      <c r="C6" s="1096"/>
      <c r="D6" s="1096"/>
      <c r="E6" s="1096"/>
      <c r="F6" s="1102"/>
      <c r="G6" s="1103"/>
      <c r="H6" s="1103"/>
      <c r="I6" s="1103"/>
      <c r="J6" s="1103"/>
      <c r="K6" s="1103"/>
      <c r="L6" s="1103"/>
      <c r="M6" s="1103"/>
      <c r="N6" s="1103"/>
      <c r="O6" s="1103"/>
      <c r="P6" s="1103"/>
      <c r="Q6" s="1103"/>
      <c r="R6" s="1103"/>
      <c r="S6" s="1103"/>
      <c r="T6" s="1103"/>
      <c r="U6" s="1103"/>
      <c r="V6" s="1103"/>
      <c r="W6" s="1103"/>
      <c r="X6" s="1103"/>
      <c r="Y6" s="1103"/>
      <c r="Z6" s="1103"/>
      <c r="AA6" s="1103"/>
      <c r="AB6" s="1103"/>
      <c r="AC6" s="1103"/>
      <c r="AD6" s="1103"/>
      <c r="AE6" s="1103"/>
      <c r="AF6" s="1103"/>
      <c r="AG6" s="1104"/>
    </row>
    <row r="7" spans="1:34" ht="18.95" customHeight="1" x14ac:dyDescent="0.15">
      <c r="B7" s="1095"/>
      <c r="C7" s="1096"/>
      <c r="D7" s="1096"/>
      <c r="E7" s="1096"/>
      <c r="F7" s="1102"/>
      <c r="G7" s="1103"/>
      <c r="H7" s="1103"/>
      <c r="I7" s="1103"/>
      <c r="J7" s="1103"/>
      <c r="K7" s="1103"/>
      <c r="L7" s="1103"/>
      <c r="M7" s="1103"/>
      <c r="N7" s="1103"/>
      <c r="O7" s="1103"/>
      <c r="P7" s="1103"/>
      <c r="Q7" s="1103"/>
      <c r="R7" s="1103"/>
      <c r="S7" s="1103"/>
      <c r="T7" s="1103"/>
      <c r="U7" s="1103"/>
      <c r="V7" s="1103"/>
      <c r="W7" s="1103"/>
      <c r="X7" s="1103"/>
      <c r="Y7" s="1103"/>
      <c r="Z7" s="1103"/>
      <c r="AA7" s="1103"/>
      <c r="AB7" s="1103"/>
      <c r="AC7" s="1103"/>
      <c r="AD7" s="1103"/>
      <c r="AE7" s="1103"/>
      <c r="AF7" s="1103"/>
      <c r="AG7" s="1104"/>
    </row>
    <row r="8" spans="1:34" ht="18.95" customHeight="1" x14ac:dyDescent="0.15">
      <c r="B8" s="1095"/>
      <c r="C8" s="1096"/>
      <c r="D8" s="1096"/>
      <c r="E8" s="1096"/>
      <c r="F8" s="1102"/>
      <c r="G8" s="1103"/>
      <c r="H8" s="1103"/>
      <c r="I8" s="1103"/>
      <c r="J8" s="1103"/>
      <c r="K8" s="1103"/>
      <c r="L8" s="1103"/>
      <c r="M8" s="1103"/>
      <c r="N8" s="1103"/>
      <c r="O8" s="1103"/>
      <c r="P8" s="1103"/>
      <c r="Q8" s="1103"/>
      <c r="R8" s="1103"/>
      <c r="S8" s="1103"/>
      <c r="T8" s="1103"/>
      <c r="U8" s="1103"/>
      <c r="V8" s="1103"/>
      <c r="W8" s="1103"/>
      <c r="X8" s="1103"/>
      <c r="Y8" s="1103"/>
      <c r="Z8" s="1103"/>
      <c r="AA8" s="1103"/>
      <c r="AB8" s="1103"/>
      <c r="AC8" s="1103"/>
      <c r="AD8" s="1103"/>
      <c r="AE8" s="1103"/>
      <c r="AF8" s="1103"/>
      <c r="AG8" s="1104"/>
    </row>
    <row r="9" spans="1:34" ht="18.95" customHeight="1" thickBot="1" x14ac:dyDescent="0.2">
      <c r="B9" s="1097"/>
      <c r="C9" s="1098"/>
      <c r="D9" s="1098"/>
      <c r="E9" s="1098"/>
      <c r="F9" s="1105"/>
      <c r="G9" s="1106"/>
      <c r="H9" s="1106"/>
      <c r="I9" s="1106"/>
      <c r="J9" s="1106"/>
      <c r="K9" s="1106"/>
      <c r="L9" s="1106"/>
      <c r="M9" s="1106"/>
      <c r="N9" s="1106"/>
      <c r="O9" s="1106"/>
      <c r="P9" s="1106"/>
      <c r="Q9" s="1106"/>
      <c r="R9" s="1106"/>
      <c r="S9" s="1106"/>
      <c r="T9" s="1106"/>
      <c r="U9" s="1103"/>
      <c r="V9" s="1103"/>
      <c r="W9" s="1103"/>
      <c r="X9" s="1103"/>
      <c r="Y9" s="1103"/>
      <c r="Z9" s="1103"/>
      <c r="AA9" s="1103"/>
      <c r="AB9" s="1103"/>
      <c r="AC9" s="1103"/>
      <c r="AD9" s="1103"/>
      <c r="AE9" s="1103"/>
      <c r="AF9" s="1103"/>
      <c r="AG9" s="1104"/>
    </row>
    <row r="10" spans="1:34" ht="15.75" customHeight="1" thickTop="1" thickBot="1" x14ac:dyDescent="0.2">
      <c r="B10" s="1107" t="s">
        <v>504</v>
      </c>
      <c r="C10" s="1108"/>
      <c r="D10" s="1108"/>
      <c r="E10" s="1108"/>
      <c r="F10" s="1108"/>
      <c r="G10" s="1108"/>
      <c r="H10" s="1109"/>
      <c r="I10" s="120"/>
      <c r="J10" s="33"/>
      <c r="K10" s="1116" t="s">
        <v>505</v>
      </c>
      <c r="L10" s="1085"/>
      <c r="M10" s="1085"/>
      <c r="N10" s="1085"/>
      <c r="O10" s="1085"/>
      <c r="P10" s="1085"/>
      <c r="T10" s="33" t="s">
        <v>506</v>
      </c>
      <c r="U10" s="1120" t="s">
        <v>507</v>
      </c>
      <c r="V10" s="1121"/>
      <c r="W10" s="1121"/>
      <c r="X10" s="1121"/>
      <c r="Y10" s="1121"/>
      <c r="Z10" s="1121"/>
      <c r="AA10" s="1121"/>
      <c r="AB10" s="1121"/>
      <c r="AC10" s="123"/>
      <c r="AD10" s="1118"/>
      <c r="AE10" s="1118"/>
      <c r="AF10" s="1118"/>
      <c r="AG10" s="1119"/>
    </row>
    <row r="11" spans="1:34" ht="15.75" customHeight="1" thickTop="1" thickBot="1" x14ac:dyDescent="0.2">
      <c r="B11" s="1110"/>
      <c r="C11" s="1111"/>
      <c r="D11" s="1111"/>
      <c r="E11" s="1111"/>
      <c r="F11" s="1111"/>
      <c r="G11" s="1111"/>
      <c r="H11" s="1112"/>
      <c r="I11" s="23"/>
      <c r="J11" s="33"/>
      <c r="K11" s="1073" t="s">
        <v>508</v>
      </c>
      <c r="L11" s="1073"/>
      <c r="M11" s="1073"/>
      <c r="N11" s="1073"/>
      <c r="T11" s="33"/>
      <c r="U11" s="1073" t="s">
        <v>509</v>
      </c>
      <c r="V11" s="1073"/>
      <c r="W11" s="1073"/>
      <c r="X11" s="1073"/>
      <c r="Y11" s="1073"/>
      <c r="Z11" s="1073"/>
      <c r="AA11" s="1073"/>
      <c r="AB11" s="1073"/>
      <c r="AC11" s="122"/>
      <c r="AD11" s="1073"/>
      <c r="AE11" s="1073"/>
      <c r="AF11" s="1073"/>
      <c r="AG11" s="1076"/>
    </row>
    <row r="12" spans="1:34" ht="15.75" customHeight="1" thickTop="1" thickBot="1" x14ac:dyDescent="0.2">
      <c r="B12" s="1110"/>
      <c r="C12" s="1111"/>
      <c r="D12" s="1111"/>
      <c r="E12" s="1111"/>
      <c r="F12" s="1111"/>
      <c r="G12" s="1111"/>
      <c r="H12" s="1112"/>
      <c r="I12" s="23"/>
      <c r="J12" s="33"/>
      <c r="K12" s="1073" t="s">
        <v>510</v>
      </c>
      <c r="L12" s="1073"/>
      <c r="M12" s="1073"/>
      <c r="N12" s="1073"/>
      <c r="Q12" s="19"/>
      <c r="R12" s="19"/>
      <c r="S12" s="19"/>
      <c r="T12" s="149" t="s">
        <v>472</v>
      </c>
      <c r="U12" s="1122" t="s">
        <v>511</v>
      </c>
      <c r="V12" s="1123"/>
      <c r="W12" s="1123"/>
      <c r="X12" s="1123"/>
      <c r="Y12" s="1123"/>
      <c r="Z12" s="1123"/>
      <c r="AA12" s="1123"/>
      <c r="AB12" s="1123"/>
      <c r="AE12" s="19"/>
      <c r="AF12" s="19"/>
      <c r="AG12" s="34"/>
    </row>
    <row r="13" spans="1:34" ht="15.75" customHeight="1" thickTop="1" thickBot="1" x14ac:dyDescent="0.2">
      <c r="B13" s="1113"/>
      <c r="C13" s="1114"/>
      <c r="D13" s="1114"/>
      <c r="E13" s="1114"/>
      <c r="F13" s="1114"/>
      <c r="G13" s="1114"/>
      <c r="H13" s="1115"/>
      <c r="I13" s="121"/>
      <c r="J13" s="33"/>
      <c r="K13" s="1077" t="s">
        <v>512</v>
      </c>
      <c r="L13" s="1077"/>
      <c r="M13" s="1077"/>
      <c r="N13" s="124" t="s">
        <v>513</v>
      </c>
      <c r="O13" s="1117"/>
      <c r="P13" s="1117"/>
      <c r="Q13" s="1117"/>
      <c r="R13" s="1117"/>
      <c r="S13" s="1117"/>
      <c r="T13" s="1117"/>
      <c r="U13" s="1117"/>
      <c r="V13" s="1117"/>
      <c r="W13" s="1117"/>
      <c r="X13" s="1117"/>
      <c r="Y13" s="1117"/>
      <c r="Z13" s="1117"/>
      <c r="AA13" s="1117"/>
      <c r="AB13" s="1117"/>
      <c r="AC13" s="1117"/>
      <c r="AD13" s="1117"/>
      <c r="AE13" s="1117"/>
      <c r="AF13" s="124" t="s">
        <v>514</v>
      </c>
      <c r="AG13" s="125"/>
    </row>
    <row r="14" spans="1:34" ht="18" customHeight="1" thickTop="1" x14ac:dyDescent="0.15">
      <c r="B14" s="1152" t="s">
        <v>515</v>
      </c>
      <c r="C14" s="1153"/>
      <c r="D14" s="1153"/>
      <c r="E14" s="1153"/>
      <c r="F14" s="1153"/>
      <c r="G14" s="1153"/>
      <c r="H14" s="1153"/>
      <c r="I14" s="1153"/>
      <c r="J14" s="1154"/>
      <c r="K14" s="1153"/>
      <c r="L14" s="1153"/>
      <c r="M14" s="1153"/>
      <c r="N14" s="1153"/>
      <c r="O14" s="1153"/>
      <c r="P14" s="1153"/>
      <c r="Q14" s="1153"/>
      <c r="R14" s="1153"/>
      <c r="S14" s="1153"/>
      <c r="T14" s="1153"/>
      <c r="U14" s="1153"/>
      <c r="V14" s="1153"/>
      <c r="W14" s="1153"/>
      <c r="X14" s="1153"/>
      <c r="Y14" s="1153"/>
      <c r="Z14" s="1153"/>
      <c r="AA14" s="1153"/>
      <c r="AB14" s="1153"/>
      <c r="AC14" s="1153"/>
      <c r="AD14" s="1153"/>
      <c r="AE14" s="1153"/>
      <c r="AF14" s="1153"/>
      <c r="AG14" s="1155"/>
      <c r="AH14" s="126"/>
    </row>
    <row r="15" spans="1:34" ht="18.95" customHeight="1" x14ac:dyDescent="0.15">
      <c r="B15" s="1147" t="s">
        <v>516</v>
      </c>
      <c r="C15" s="1148"/>
      <c r="D15" s="1148"/>
      <c r="E15" s="1148"/>
      <c r="F15" s="1148"/>
      <c r="G15" s="1148"/>
      <c r="H15" s="1148"/>
      <c r="I15" s="1148"/>
      <c r="J15" s="1148"/>
      <c r="K15" s="1148"/>
      <c r="L15" s="1148"/>
      <c r="M15" s="1148"/>
      <c r="N15" s="1148"/>
      <c r="O15" s="1148"/>
      <c r="P15" s="1148"/>
      <c r="Q15" s="1148"/>
      <c r="R15" s="1148"/>
      <c r="S15" s="1148"/>
      <c r="T15" s="1148"/>
      <c r="U15" s="1148"/>
      <c r="V15" s="1148"/>
      <c r="W15" s="1148"/>
      <c r="X15" s="1148"/>
      <c r="Y15" s="1148"/>
      <c r="Z15" s="1148"/>
      <c r="AA15" s="1148"/>
      <c r="AB15" s="1148"/>
      <c r="AC15" s="1148"/>
      <c r="AD15" s="1148"/>
      <c r="AE15" s="1148"/>
      <c r="AF15" s="1148"/>
      <c r="AG15" s="1149"/>
      <c r="AH15" s="127"/>
    </row>
    <row r="16" spans="1:34" ht="18.95" customHeight="1" x14ac:dyDescent="0.15">
      <c r="B16" s="1147" t="s">
        <v>517</v>
      </c>
      <c r="C16" s="1148"/>
      <c r="D16" s="1148"/>
      <c r="E16" s="1148"/>
      <c r="F16" s="1148"/>
      <c r="G16" s="1148"/>
      <c r="H16" s="1148"/>
      <c r="I16" s="1148"/>
      <c r="J16" s="1148"/>
      <c r="K16" s="1148"/>
      <c r="L16" s="1148"/>
      <c r="M16" s="1148"/>
      <c r="N16" s="1148"/>
      <c r="O16" s="1148"/>
      <c r="P16" s="1148"/>
      <c r="Q16" s="1148"/>
      <c r="R16" s="1148"/>
      <c r="S16" s="1148"/>
      <c r="T16" s="1148"/>
      <c r="U16" s="1148"/>
      <c r="V16" s="1148"/>
      <c r="W16" s="1148"/>
      <c r="X16" s="1150"/>
      <c r="Y16" s="1148"/>
      <c r="Z16" s="1148"/>
      <c r="AA16" s="1148"/>
      <c r="AB16" s="1148"/>
      <c r="AC16" s="1148"/>
      <c r="AD16" s="1148"/>
      <c r="AE16" s="1148"/>
      <c r="AF16" s="1148"/>
      <c r="AG16" s="1149"/>
      <c r="AH16" s="127"/>
    </row>
    <row r="17" spans="1:33" ht="15.75" customHeight="1" thickBot="1" x14ac:dyDescent="0.2">
      <c r="B17" s="1127" t="s">
        <v>518</v>
      </c>
      <c r="C17" s="1139"/>
      <c r="D17" s="1140"/>
      <c r="E17" s="1140"/>
      <c r="F17" s="1140"/>
      <c r="G17" s="1140"/>
      <c r="H17" s="1140"/>
      <c r="I17" s="1140"/>
      <c r="J17" s="1140"/>
      <c r="K17" s="1140"/>
      <c r="L17" s="1140"/>
      <c r="M17" s="1140"/>
      <c r="N17" s="1140"/>
      <c r="O17" s="1140"/>
      <c r="P17" s="1140"/>
      <c r="Q17" s="1140"/>
      <c r="R17" s="1140"/>
      <c r="S17" s="1140"/>
      <c r="T17" s="1140"/>
      <c r="U17" s="1140"/>
      <c r="V17" s="1140"/>
      <c r="W17" s="1141"/>
      <c r="X17" s="182"/>
      <c r="Y17" s="1080" t="s">
        <v>519</v>
      </c>
      <c r="Z17" s="1080"/>
      <c r="AA17" s="1080"/>
      <c r="AB17" s="1080"/>
      <c r="AC17" s="182"/>
      <c r="AD17" s="1145" t="s">
        <v>520</v>
      </c>
      <c r="AE17" s="1145"/>
      <c r="AF17" s="1145"/>
      <c r="AG17" s="1146"/>
    </row>
    <row r="18" spans="1:33" ht="15.75" customHeight="1" thickTop="1" thickBot="1" x14ac:dyDescent="0.2">
      <c r="B18" s="1125"/>
      <c r="C18" s="1133"/>
      <c r="D18" s="1134"/>
      <c r="E18" s="1134"/>
      <c r="F18" s="1134"/>
      <c r="G18" s="1134"/>
      <c r="H18" s="1134"/>
      <c r="I18" s="1134"/>
      <c r="J18" s="1134"/>
      <c r="K18" s="1134"/>
      <c r="L18" s="1134"/>
      <c r="M18" s="1134"/>
      <c r="N18" s="1134"/>
      <c r="O18" s="1134"/>
      <c r="P18" s="1134"/>
      <c r="Q18" s="1134"/>
      <c r="R18" s="1134"/>
      <c r="S18" s="1134"/>
      <c r="T18" s="1134"/>
      <c r="U18" s="1134"/>
      <c r="V18" s="1134"/>
      <c r="W18" s="1135"/>
      <c r="X18" s="33"/>
      <c r="Y18" s="1073" t="s">
        <v>508</v>
      </c>
      <c r="Z18" s="1073"/>
      <c r="AA18" s="1073"/>
      <c r="AB18" s="1073"/>
      <c r="AC18" s="33"/>
      <c r="AD18" s="1073" t="s">
        <v>509</v>
      </c>
      <c r="AE18" s="1073"/>
      <c r="AF18" s="1073"/>
      <c r="AG18" s="1076"/>
    </row>
    <row r="19" spans="1:33" ht="15.75" customHeight="1" thickTop="1" thickBot="1" x14ac:dyDescent="0.2">
      <c r="B19" s="1125"/>
      <c r="C19" s="1133"/>
      <c r="D19" s="1134"/>
      <c r="E19" s="1134"/>
      <c r="F19" s="1134"/>
      <c r="G19" s="1134"/>
      <c r="H19" s="1134"/>
      <c r="I19" s="1134"/>
      <c r="J19" s="1134"/>
      <c r="K19" s="1134"/>
      <c r="L19" s="1134"/>
      <c r="M19" s="1134"/>
      <c r="N19" s="1134"/>
      <c r="O19" s="1134"/>
      <c r="P19" s="1134"/>
      <c r="Q19" s="1134"/>
      <c r="R19" s="1134"/>
      <c r="S19" s="1134"/>
      <c r="T19" s="1134"/>
      <c r="U19" s="1134"/>
      <c r="V19" s="1134"/>
      <c r="W19" s="1135"/>
      <c r="X19" s="33"/>
      <c r="Y19" s="1073" t="s">
        <v>510</v>
      </c>
      <c r="Z19" s="1073"/>
      <c r="AA19" s="1073"/>
      <c r="AB19" s="1073"/>
      <c r="AC19" s="150" t="s">
        <v>472</v>
      </c>
      <c r="AD19" s="1070" t="s">
        <v>521</v>
      </c>
      <c r="AE19" s="1071"/>
      <c r="AF19" s="1071"/>
      <c r="AG19" s="1072"/>
    </row>
    <row r="20" spans="1:33" ht="15.75" customHeight="1" thickTop="1" thickBot="1" x14ac:dyDescent="0.2">
      <c r="B20" s="1128"/>
      <c r="C20" s="1142"/>
      <c r="D20" s="1143"/>
      <c r="E20" s="1143"/>
      <c r="F20" s="1143"/>
      <c r="G20" s="1143"/>
      <c r="H20" s="1143"/>
      <c r="I20" s="1143"/>
      <c r="J20" s="1143"/>
      <c r="K20" s="1143"/>
      <c r="L20" s="1143"/>
      <c r="M20" s="1143"/>
      <c r="N20" s="1143"/>
      <c r="O20" s="1143"/>
      <c r="P20" s="1143"/>
      <c r="Q20" s="1143"/>
      <c r="R20" s="1143"/>
      <c r="S20" s="1143"/>
      <c r="T20" s="1143"/>
      <c r="U20" s="1143"/>
      <c r="V20" s="1143"/>
      <c r="W20" s="1144"/>
      <c r="X20" s="107"/>
      <c r="Y20" s="1077" t="s">
        <v>512</v>
      </c>
      <c r="Z20" s="1077"/>
      <c r="AA20" s="1077"/>
      <c r="AB20" s="1078" t="s">
        <v>522</v>
      </c>
      <c r="AC20" s="1151"/>
      <c r="AD20" s="1078"/>
      <c r="AE20" s="1078"/>
      <c r="AF20" s="1078"/>
      <c r="AG20" s="1079"/>
    </row>
    <row r="21" spans="1:33" ht="15.75" customHeight="1" thickTop="1" thickBot="1" x14ac:dyDescent="0.2">
      <c r="B21" s="1124" t="s">
        <v>523</v>
      </c>
      <c r="C21" s="1130"/>
      <c r="D21" s="1131"/>
      <c r="E21" s="1131"/>
      <c r="F21" s="1131"/>
      <c r="G21" s="1131"/>
      <c r="H21" s="1131"/>
      <c r="I21" s="1131"/>
      <c r="J21" s="1131"/>
      <c r="K21" s="1131"/>
      <c r="L21" s="1131"/>
      <c r="M21" s="1131"/>
      <c r="N21" s="1131"/>
      <c r="O21" s="1131"/>
      <c r="P21" s="1131"/>
      <c r="Q21" s="1131"/>
      <c r="R21" s="1131"/>
      <c r="S21" s="1131"/>
      <c r="T21" s="1131"/>
      <c r="U21" s="1131"/>
      <c r="V21" s="1131"/>
      <c r="W21" s="1132"/>
      <c r="X21" s="33"/>
      <c r="Y21" s="1085" t="s">
        <v>519</v>
      </c>
      <c r="Z21" s="1085"/>
      <c r="AA21" s="1085"/>
      <c r="AB21" s="1129"/>
      <c r="AC21" s="33"/>
      <c r="AD21" s="1086" t="s">
        <v>520</v>
      </c>
      <c r="AE21" s="1086"/>
      <c r="AF21" s="1086"/>
      <c r="AG21" s="1087"/>
    </row>
    <row r="22" spans="1:33" ht="15.75" customHeight="1" thickTop="1" thickBot="1" x14ac:dyDescent="0.2">
      <c r="B22" s="1125"/>
      <c r="C22" s="1133"/>
      <c r="D22" s="1134"/>
      <c r="E22" s="1134"/>
      <c r="F22" s="1134"/>
      <c r="G22" s="1134"/>
      <c r="H22" s="1134"/>
      <c r="I22" s="1134"/>
      <c r="J22" s="1134"/>
      <c r="K22" s="1134"/>
      <c r="L22" s="1134"/>
      <c r="M22" s="1134"/>
      <c r="N22" s="1134"/>
      <c r="O22" s="1134"/>
      <c r="P22" s="1134"/>
      <c r="Q22" s="1134"/>
      <c r="R22" s="1134"/>
      <c r="S22" s="1134"/>
      <c r="T22" s="1134"/>
      <c r="U22" s="1134"/>
      <c r="V22" s="1134"/>
      <c r="W22" s="1135"/>
      <c r="X22" s="33"/>
      <c r="Y22" s="1073" t="s">
        <v>508</v>
      </c>
      <c r="Z22" s="1073"/>
      <c r="AA22" s="1073"/>
      <c r="AB22" s="1074"/>
      <c r="AC22" s="33"/>
      <c r="AD22" s="1075" t="s">
        <v>509</v>
      </c>
      <c r="AE22" s="1073"/>
      <c r="AF22" s="1073"/>
      <c r="AG22" s="1076"/>
    </row>
    <row r="23" spans="1:33" ht="15.75" customHeight="1" thickTop="1" thickBot="1" x14ac:dyDescent="0.2">
      <c r="A23" s="4"/>
      <c r="B23" s="1125"/>
      <c r="C23" s="1133"/>
      <c r="D23" s="1134"/>
      <c r="E23" s="1134"/>
      <c r="F23" s="1134"/>
      <c r="G23" s="1134"/>
      <c r="H23" s="1134"/>
      <c r="I23" s="1134"/>
      <c r="J23" s="1134"/>
      <c r="K23" s="1134"/>
      <c r="L23" s="1134"/>
      <c r="M23" s="1134"/>
      <c r="N23" s="1134"/>
      <c r="O23" s="1134"/>
      <c r="P23" s="1134"/>
      <c r="Q23" s="1134"/>
      <c r="R23" s="1134"/>
      <c r="S23" s="1134"/>
      <c r="T23" s="1134"/>
      <c r="U23" s="1134"/>
      <c r="V23" s="1134"/>
      <c r="W23" s="1135"/>
      <c r="X23" s="33"/>
      <c r="Y23" s="1073" t="s">
        <v>510</v>
      </c>
      <c r="Z23" s="1073"/>
      <c r="AA23" s="1073"/>
      <c r="AB23" s="1073"/>
      <c r="AC23" s="150" t="s">
        <v>472</v>
      </c>
      <c r="AD23" s="1070" t="s">
        <v>521</v>
      </c>
      <c r="AE23" s="1071"/>
      <c r="AF23" s="1071"/>
      <c r="AG23" s="1072"/>
    </row>
    <row r="24" spans="1:33" ht="15.75" customHeight="1" thickTop="1" x14ac:dyDescent="0.15">
      <c r="A24" s="4"/>
      <c r="B24" s="1126"/>
      <c r="C24" s="1136"/>
      <c r="D24" s="1137"/>
      <c r="E24" s="1137"/>
      <c r="F24" s="1137"/>
      <c r="G24" s="1137"/>
      <c r="H24" s="1137"/>
      <c r="I24" s="1137"/>
      <c r="J24" s="1137"/>
      <c r="K24" s="1137"/>
      <c r="L24" s="1137"/>
      <c r="M24" s="1137"/>
      <c r="N24" s="1137"/>
      <c r="O24" s="1137"/>
      <c r="P24" s="1137"/>
      <c r="Q24" s="1137"/>
      <c r="R24" s="1137"/>
      <c r="S24" s="1137"/>
      <c r="T24" s="1137"/>
      <c r="U24" s="1137"/>
      <c r="V24" s="1137"/>
      <c r="W24" s="1138"/>
      <c r="X24" s="183"/>
      <c r="Y24" s="1082" t="s">
        <v>512</v>
      </c>
      <c r="Z24" s="1082"/>
      <c r="AA24" s="1082"/>
      <c r="AB24" s="1083" t="s">
        <v>522</v>
      </c>
      <c r="AC24" s="1083"/>
      <c r="AD24" s="1083"/>
      <c r="AE24" s="1083"/>
      <c r="AF24" s="1083"/>
      <c r="AG24" s="1084"/>
    </row>
    <row r="25" spans="1:33" ht="15.75" customHeight="1" thickBot="1" x14ac:dyDescent="0.2">
      <c r="B25" s="1127" t="s">
        <v>524</v>
      </c>
      <c r="C25" s="1139"/>
      <c r="D25" s="1140"/>
      <c r="E25" s="1140"/>
      <c r="F25" s="1140"/>
      <c r="G25" s="1140"/>
      <c r="H25" s="1140"/>
      <c r="I25" s="1140"/>
      <c r="J25" s="1140"/>
      <c r="K25" s="1140"/>
      <c r="L25" s="1140"/>
      <c r="M25" s="1140"/>
      <c r="N25" s="1140"/>
      <c r="O25" s="1140"/>
      <c r="P25" s="1140"/>
      <c r="Q25" s="1140"/>
      <c r="R25" s="1140"/>
      <c r="S25" s="1140"/>
      <c r="T25" s="1140"/>
      <c r="U25" s="1140"/>
      <c r="V25" s="1140"/>
      <c r="W25" s="1141"/>
      <c r="X25" s="182"/>
      <c r="Y25" s="1080" t="s">
        <v>519</v>
      </c>
      <c r="Z25" s="1080"/>
      <c r="AA25" s="1080"/>
      <c r="AB25" s="1081"/>
      <c r="AC25" s="182"/>
      <c r="AD25" s="1145" t="s">
        <v>520</v>
      </c>
      <c r="AE25" s="1145"/>
      <c r="AF25" s="1145"/>
      <c r="AG25" s="1146"/>
    </row>
    <row r="26" spans="1:33" ht="15.75" customHeight="1" thickTop="1" thickBot="1" x14ac:dyDescent="0.2">
      <c r="B26" s="1125"/>
      <c r="C26" s="1133"/>
      <c r="D26" s="1134"/>
      <c r="E26" s="1134"/>
      <c r="F26" s="1134"/>
      <c r="G26" s="1134"/>
      <c r="H26" s="1134"/>
      <c r="I26" s="1134"/>
      <c r="J26" s="1134"/>
      <c r="K26" s="1134"/>
      <c r="L26" s="1134"/>
      <c r="M26" s="1134"/>
      <c r="N26" s="1134"/>
      <c r="O26" s="1134"/>
      <c r="P26" s="1134"/>
      <c r="Q26" s="1134"/>
      <c r="R26" s="1134"/>
      <c r="S26" s="1134"/>
      <c r="T26" s="1134"/>
      <c r="U26" s="1134"/>
      <c r="V26" s="1134"/>
      <c r="W26" s="1135"/>
      <c r="X26" s="33"/>
      <c r="Y26" s="1073" t="s">
        <v>508</v>
      </c>
      <c r="Z26" s="1073"/>
      <c r="AA26" s="1073"/>
      <c r="AB26" s="1074"/>
      <c r="AC26" s="33"/>
      <c r="AD26" s="1075" t="s">
        <v>509</v>
      </c>
      <c r="AE26" s="1073"/>
      <c r="AF26" s="1073"/>
      <c r="AG26" s="1076"/>
    </row>
    <row r="27" spans="1:33" ht="15.75" customHeight="1" thickTop="1" thickBot="1" x14ac:dyDescent="0.2">
      <c r="B27" s="1125"/>
      <c r="C27" s="1133"/>
      <c r="D27" s="1134"/>
      <c r="E27" s="1134"/>
      <c r="F27" s="1134"/>
      <c r="G27" s="1134"/>
      <c r="H27" s="1134"/>
      <c r="I27" s="1134"/>
      <c r="J27" s="1134"/>
      <c r="K27" s="1134"/>
      <c r="L27" s="1134"/>
      <c r="M27" s="1134"/>
      <c r="N27" s="1134"/>
      <c r="O27" s="1134"/>
      <c r="P27" s="1134"/>
      <c r="Q27" s="1134"/>
      <c r="R27" s="1134"/>
      <c r="S27" s="1134"/>
      <c r="T27" s="1134"/>
      <c r="U27" s="1134"/>
      <c r="V27" s="1134"/>
      <c r="W27" s="1135"/>
      <c r="X27" s="33"/>
      <c r="Y27" s="1073" t="s">
        <v>510</v>
      </c>
      <c r="Z27" s="1073"/>
      <c r="AA27" s="1073"/>
      <c r="AB27" s="1073"/>
      <c r="AC27" s="150" t="s">
        <v>472</v>
      </c>
      <c r="AD27" s="1070" t="s">
        <v>521</v>
      </c>
      <c r="AE27" s="1071"/>
      <c r="AF27" s="1071"/>
      <c r="AG27" s="1072"/>
    </row>
    <row r="28" spans="1:33" ht="15.75" customHeight="1" thickTop="1" thickBot="1" x14ac:dyDescent="0.2">
      <c r="B28" s="1128"/>
      <c r="C28" s="1142"/>
      <c r="D28" s="1143"/>
      <c r="E28" s="1143"/>
      <c r="F28" s="1143"/>
      <c r="G28" s="1143"/>
      <c r="H28" s="1143"/>
      <c r="I28" s="1143"/>
      <c r="J28" s="1143"/>
      <c r="K28" s="1143"/>
      <c r="L28" s="1143"/>
      <c r="M28" s="1143"/>
      <c r="N28" s="1143"/>
      <c r="O28" s="1143"/>
      <c r="P28" s="1143"/>
      <c r="Q28" s="1143"/>
      <c r="R28" s="1143"/>
      <c r="S28" s="1143"/>
      <c r="T28" s="1143"/>
      <c r="U28" s="1143"/>
      <c r="V28" s="1143"/>
      <c r="W28" s="1144"/>
      <c r="X28" s="33"/>
      <c r="Y28" s="1077" t="s">
        <v>512</v>
      </c>
      <c r="Z28" s="1077"/>
      <c r="AA28" s="1077"/>
      <c r="AB28" s="1078" t="s">
        <v>522</v>
      </c>
      <c r="AC28" s="1078"/>
      <c r="AD28" s="1078"/>
      <c r="AE28" s="1078"/>
      <c r="AF28" s="1078"/>
      <c r="AG28" s="1079"/>
    </row>
    <row r="29" spans="1:33" ht="15.75" customHeight="1" thickTop="1" thickBot="1" x14ac:dyDescent="0.2">
      <c r="B29" s="1124" t="s">
        <v>525</v>
      </c>
      <c r="C29" s="1130"/>
      <c r="D29" s="1131"/>
      <c r="E29" s="1131"/>
      <c r="F29" s="1131"/>
      <c r="G29" s="1131"/>
      <c r="H29" s="1131"/>
      <c r="I29" s="1131"/>
      <c r="J29" s="1131"/>
      <c r="K29" s="1131"/>
      <c r="L29" s="1131"/>
      <c r="M29" s="1131"/>
      <c r="N29" s="1131"/>
      <c r="O29" s="1131"/>
      <c r="P29" s="1131"/>
      <c r="Q29" s="1131"/>
      <c r="R29" s="1131"/>
      <c r="S29" s="1131"/>
      <c r="T29" s="1131"/>
      <c r="U29" s="1131"/>
      <c r="V29" s="1131"/>
      <c r="W29" s="1132"/>
      <c r="X29" s="33"/>
      <c r="Y29" s="1085" t="s">
        <v>519</v>
      </c>
      <c r="Z29" s="1085"/>
      <c r="AA29" s="1085"/>
      <c r="AB29" s="1085"/>
      <c r="AC29" s="33"/>
      <c r="AD29" s="1086" t="s">
        <v>520</v>
      </c>
      <c r="AE29" s="1086"/>
      <c r="AF29" s="1086"/>
      <c r="AG29" s="1087"/>
    </row>
    <row r="30" spans="1:33" ht="15.75" customHeight="1" thickTop="1" thickBot="1" x14ac:dyDescent="0.2">
      <c r="B30" s="1125"/>
      <c r="C30" s="1133"/>
      <c r="D30" s="1134"/>
      <c r="E30" s="1134"/>
      <c r="F30" s="1134"/>
      <c r="G30" s="1134"/>
      <c r="H30" s="1134"/>
      <c r="I30" s="1134"/>
      <c r="J30" s="1134"/>
      <c r="K30" s="1134"/>
      <c r="L30" s="1134"/>
      <c r="M30" s="1134"/>
      <c r="N30" s="1134"/>
      <c r="O30" s="1134"/>
      <c r="P30" s="1134"/>
      <c r="Q30" s="1134"/>
      <c r="R30" s="1134"/>
      <c r="S30" s="1134"/>
      <c r="T30" s="1134"/>
      <c r="U30" s="1134"/>
      <c r="V30" s="1134"/>
      <c r="W30" s="1135"/>
      <c r="X30" s="33"/>
      <c r="Y30" s="1073" t="s">
        <v>508</v>
      </c>
      <c r="Z30" s="1073"/>
      <c r="AA30" s="1073"/>
      <c r="AB30" s="1073"/>
      <c r="AC30" s="33"/>
      <c r="AD30" s="1073" t="s">
        <v>509</v>
      </c>
      <c r="AE30" s="1073"/>
      <c r="AF30" s="1073"/>
      <c r="AG30" s="1076"/>
    </row>
    <row r="31" spans="1:33" ht="15.75" customHeight="1" thickTop="1" thickBot="1" x14ac:dyDescent="0.2">
      <c r="B31" s="1125"/>
      <c r="C31" s="1133"/>
      <c r="D31" s="1134"/>
      <c r="E31" s="1134"/>
      <c r="F31" s="1134"/>
      <c r="G31" s="1134"/>
      <c r="H31" s="1134"/>
      <c r="I31" s="1134"/>
      <c r="J31" s="1134"/>
      <c r="K31" s="1134"/>
      <c r="L31" s="1134"/>
      <c r="M31" s="1134"/>
      <c r="N31" s="1134"/>
      <c r="O31" s="1134"/>
      <c r="P31" s="1134"/>
      <c r="Q31" s="1134"/>
      <c r="R31" s="1134"/>
      <c r="S31" s="1134"/>
      <c r="T31" s="1134"/>
      <c r="U31" s="1134"/>
      <c r="V31" s="1134"/>
      <c r="W31" s="1135"/>
      <c r="X31" s="33"/>
      <c r="Y31" s="1073" t="s">
        <v>510</v>
      </c>
      <c r="Z31" s="1073"/>
      <c r="AA31" s="1073"/>
      <c r="AB31" s="1073"/>
      <c r="AC31" s="150" t="s">
        <v>472</v>
      </c>
      <c r="AD31" s="1070" t="s">
        <v>521</v>
      </c>
      <c r="AE31" s="1071"/>
      <c r="AF31" s="1071"/>
      <c r="AG31" s="1072"/>
    </row>
    <row r="32" spans="1:33" ht="15.75" customHeight="1" thickTop="1" x14ac:dyDescent="0.15">
      <c r="B32" s="1126"/>
      <c r="C32" s="1136"/>
      <c r="D32" s="1137"/>
      <c r="E32" s="1137"/>
      <c r="F32" s="1137"/>
      <c r="G32" s="1137"/>
      <c r="H32" s="1137"/>
      <c r="I32" s="1137"/>
      <c r="J32" s="1137"/>
      <c r="K32" s="1137"/>
      <c r="L32" s="1137"/>
      <c r="M32" s="1137"/>
      <c r="N32" s="1137"/>
      <c r="O32" s="1137"/>
      <c r="P32" s="1137"/>
      <c r="Q32" s="1137"/>
      <c r="R32" s="1137"/>
      <c r="S32" s="1137"/>
      <c r="T32" s="1137"/>
      <c r="U32" s="1137"/>
      <c r="V32" s="1137"/>
      <c r="W32" s="1138"/>
      <c r="X32" s="183"/>
      <c r="Y32" s="1082" t="s">
        <v>512</v>
      </c>
      <c r="Z32" s="1082"/>
      <c r="AA32" s="1082"/>
      <c r="AB32" s="1083" t="s">
        <v>522</v>
      </c>
      <c r="AC32" s="1083"/>
      <c r="AD32" s="1083"/>
      <c r="AE32" s="1083"/>
      <c r="AF32" s="1083"/>
      <c r="AG32" s="1084"/>
    </row>
    <row r="33" spans="1:33" ht="15.75" customHeight="1" thickBot="1" x14ac:dyDescent="0.2">
      <c r="B33" s="1127" t="s">
        <v>526</v>
      </c>
      <c r="C33" s="1139"/>
      <c r="D33" s="1140"/>
      <c r="E33" s="1140"/>
      <c r="F33" s="1140"/>
      <c r="G33" s="1140"/>
      <c r="H33" s="1140"/>
      <c r="I33" s="1140"/>
      <c r="J33" s="1140"/>
      <c r="K33" s="1140"/>
      <c r="L33" s="1140"/>
      <c r="M33" s="1140"/>
      <c r="N33" s="1140"/>
      <c r="O33" s="1140"/>
      <c r="P33" s="1140"/>
      <c r="Q33" s="1140"/>
      <c r="R33" s="1140"/>
      <c r="S33" s="1140"/>
      <c r="T33" s="1140"/>
      <c r="U33" s="1140"/>
      <c r="V33" s="1140"/>
      <c r="W33" s="1141"/>
      <c r="X33" s="182"/>
      <c r="Y33" s="1080" t="s">
        <v>519</v>
      </c>
      <c r="Z33" s="1080"/>
      <c r="AA33" s="1080"/>
      <c r="AB33" s="1081"/>
      <c r="AC33" s="182"/>
      <c r="AD33" s="1145" t="s">
        <v>520</v>
      </c>
      <c r="AE33" s="1145"/>
      <c r="AF33" s="1145"/>
      <c r="AG33" s="1146"/>
    </row>
    <row r="34" spans="1:33" ht="15.75" customHeight="1" thickTop="1" thickBot="1" x14ac:dyDescent="0.2">
      <c r="B34" s="1125"/>
      <c r="C34" s="1133"/>
      <c r="D34" s="1134"/>
      <c r="E34" s="1134"/>
      <c r="F34" s="1134"/>
      <c r="G34" s="1134"/>
      <c r="H34" s="1134"/>
      <c r="I34" s="1134"/>
      <c r="J34" s="1134"/>
      <c r="K34" s="1134"/>
      <c r="L34" s="1134"/>
      <c r="M34" s="1134"/>
      <c r="N34" s="1134"/>
      <c r="O34" s="1134"/>
      <c r="P34" s="1134"/>
      <c r="Q34" s="1134"/>
      <c r="R34" s="1134"/>
      <c r="S34" s="1134"/>
      <c r="T34" s="1134"/>
      <c r="U34" s="1134"/>
      <c r="V34" s="1134"/>
      <c r="W34" s="1135"/>
      <c r="X34" s="33"/>
      <c r="Y34" s="1073" t="s">
        <v>508</v>
      </c>
      <c r="Z34" s="1073"/>
      <c r="AA34" s="1073"/>
      <c r="AB34" s="1074"/>
      <c r="AC34" s="33"/>
      <c r="AD34" s="1075" t="s">
        <v>509</v>
      </c>
      <c r="AE34" s="1073"/>
      <c r="AF34" s="1073"/>
      <c r="AG34" s="1076"/>
    </row>
    <row r="35" spans="1:33" ht="15.75" customHeight="1" thickTop="1" thickBot="1" x14ac:dyDescent="0.2">
      <c r="A35" s="4"/>
      <c r="B35" s="1125"/>
      <c r="C35" s="1133"/>
      <c r="D35" s="1134"/>
      <c r="E35" s="1134"/>
      <c r="F35" s="1134"/>
      <c r="G35" s="1134"/>
      <c r="H35" s="1134"/>
      <c r="I35" s="1134"/>
      <c r="J35" s="1134"/>
      <c r="K35" s="1134"/>
      <c r="L35" s="1134"/>
      <c r="M35" s="1134"/>
      <c r="N35" s="1134"/>
      <c r="O35" s="1134"/>
      <c r="P35" s="1134"/>
      <c r="Q35" s="1134"/>
      <c r="R35" s="1134"/>
      <c r="S35" s="1134"/>
      <c r="T35" s="1134"/>
      <c r="U35" s="1134"/>
      <c r="V35" s="1134"/>
      <c r="W35" s="1135"/>
      <c r="X35" s="33"/>
      <c r="Y35" s="1073" t="s">
        <v>510</v>
      </c>
      <c r="Z35" s="1073"/>
      <c r="AA35" s="1073"/>
      <c r="AB35" s="1073"/>
      <c r="AC35" s="150" t="s">
        <v>472</v>
      </c>
      <c r="AD35" s="1070" t="s">
        <v>521</v>
      </c>
      <c r="AE35" s="1071"/>
      <c r="AF35" s="1071"/>
      <c r="AG35" s="1072"/>
    </row>
    <row r="36" spans="1:33" ht="15.75" customHeight="1" thickTop="1" thickBot="1" x14ac:dyDescent="0.2">
      <c r="A36" s="4"/>
      <c r="B36" s="1128"/>
      <c r="C36" s="1142"/>
      <c r="D36" s="1143"/>
      <c r="E36" s="1143"/>
      <c r="F36" s="1143"/>
      <c r="G36" s="1143"/>
      <c r="H36" s="1143"/>
      <c r="I36" s="1143"/>
      <c r="J36" s="1143"/>
      <c r="K36" s="1143"/>
      <c r="L36" s="1143"/>
      <c r="M36" s="1143"/>
      <c r="N36" s="1143"/>
      <c r="O36" s="1143"/>
      <c r="P36" s="1143"/>
      <c r="Q36" s="1143"/>
      <c r="R36" s="1143"/>
      <c r="S36" s="1143"/>
      <c r="T36" s="1143"/>
      <c r="U36" s="1143"/>
      <c r="V36" s="1143"/>
      <c r="W36" s="1144"/>
      <c r="X36" s="107"/>
      <c r="Y36" s="1077" t="s">
        <v>512</v>
      </c>
      <c r="Z36" s="1077"/>
      <c r="AA36" s="1077"/>
      <c r="AB36" s="1078" t="s">
        <v>522</v>
      </c>
      <c r="AC36" s="1151"/>
      <c r="AD36" s="1078"/>
      <c r="AE36" s="1078"/>
      <c r="AF36" s="1078"/>
      <c r="AG36" s="1079"/>
    </row>
    <row r="37" spans="1:33" ht="15.75" customHeight="1" thickTop="1" thickBot="1" x14ac:dyDescent="0.2">
      <c r="B37" s="1124" t="s">
        <v>527</v>
      </c>
      <c r="C37" s="1130"/>
      <c r="D37" s="1131"/>
      <c r="E37" s="1131"/>
      <c r="F37" s="1131"/>
      <c r="G37" s="1131"/>
      <c r="H37" s="1131"/>
      <c r="I37" s="1131"/>
      <c r="J37" s="1131"/>
      <c r="K37" s="1131"/>
      <c r="L37" s="1131"/>
      <c r="M37" s="1131"/>
      <c r="N37" s="1131"/>
      <c r="O37" s="1131"/>
      <c r="P37" s="1131"/>
      <c r="Q37" s="1131"/>
      <c r="R37" s="1131"/>
      <c r="S37" s="1131"/>
      <c r="T37" s="1131"/>
      <c r="U37" s="1131"/>
      <c r="V37" s="1131"/>
      <c r="W37" s="1132"/>
      <c r="X37" s="33"/>
      <c r="Y37" s="1085" t="s">
        <v>519</v>
      </c>
      <c r="Z37" s="1085"/>
      <c r="AA37" s="1085"/>
      <c r="AB37" s="1129"/>
      <c r="AC37" s="33"/>
      <c r="AD37" s="1086" t="s">
        <v>520</v>
      </c>
      <c r="AE37" s="1086"/>
      <c r="AF37" s="1086"/>
      <c r="AG37" s="1087"/>
    </row>
    <row r="38" spans="1:33" ht="15.75" customHeight="1" thickTop="1" thickBot="1" x14ac:dyDescent="0.2">
      <c r="B38" s="1125"/>
      <c r="C38" s="1133"/>
      <c r="D38" s="1134"/>
      <c r="E38" s="1134"/>
      <c r="F38" s="1134"/>
      <c r="G38" s="1134"/>
      <c r="H38" s="1134"/>
      <c r="I38" s="1134"/>
      <c r="J38" s="1134"/>
      <c r="K38" s="1134"/>
      <c r="L38" s="1134"/>
      <c r="M38" s="1134"/>
      <c r="N38" s="1134"/>
      <c r="O38" s="1134"/>
      <c r="P38" s="1134"/>
      <c r="Q38" s="1134"/>
      <c r="R38" s="1134"/>
      <c r="S38" s="1134"/>
      <c r="T38" s="1134"/>
      <c r="U38" s="1134"/>
      <c r="V38" s="1134"/>
      <c r="W38" s="1135"/>
      <c r="X38" s="33"/>
      <c r="Y38" s="1073" t="s">
        <v>508</v>
      </c>
      <c r="Z38" s="1073"/>
      <c r="AA38" s="1073"/>
      <c r="AB38" s="1074"/>
      <c r="AC38" s="33"/>
      <c r="AD38" s="1075" t="s">
        <v>509</v>
      </c>
      <c r="AE38" s="1073"/>
      <c r="AF38" s="1073"/>
      <c r="AG38" s="1076"/>
    </row>
    <row r="39" spans="1:33" ht="15.75" customHeight="1" thickTop="1" thickBot="1" x14ac:dyDescent="0.2">
      <c r="B39" s="1125"/>
      <c r="C39" s="1133"/>
      <c r="D39" s="1134"/>
      <c r="E39" s="1134"/>
      <c r="F39" s="1134"/>
      <c r="G39" s="1134"/>
      <c r="H39" s="1134"/>
      <c r="I39" s="1134"/>
      <c r="J39" s="1134"/>
      <c r="K39" s="1134"/>
      <c r="L39" s="1134"/>
      <c r="M39" s="1134"/>
      <c r="N39" s="1134"/>
      <c r="O39" s="1134"/>
      <c r="P39" s="1134"/>
      <c r="Q39" s="1134"/>
      <c r="R39" s="1134"/>
      <c r="S39" s="1134"/>
      <c r="T39" s="1134"/>
      <c r="U39" s="1134"/>
      <c r="V39" s="1134"/>
      <c r="W39" s="1135"/>
      <c r="X39" s="33"/>
      <c r="Y39" s="1073" t="s">
        <v>510</v>
      </c>
      <c r="Z39" s="1073"/>
      <c r="AA39" s="1073"/>
      <c r="AB39" s="1073"/>
      <c r="AC39" s="150" t="s">
        <v>472</v>
      </c>
      <c r="AD39" s="1070" t="s">
        <v>521</v>
      </c>
      <c r="AE39" s="1071"/>
      <c r="AF39" s="1071"/>
      <c r="AG39" s="1072"/>
    </row>
    <row r="40" spans="1:33" ht="15.75" customHeight="1" thickTop="1" x14ac:dyDescent="0.15">
      <c r="B40" s="1126"/>
      <c r="C40" s="1136"/>
      <c r="D40" s="1137"/>
      <c r="E40" s="1137"/>
      <c r="F40" s="1137"/>
      <c r="G40" s="1137"/>
      <c r="H40" s="1137"/>
      <c r="I40" s="1137"/>
      <c r="J40" s="1137"/>
      <c r="K40" s="1137"/>
      <c r="L40" s="1137"/>
      <c r="M40" s="1137"/>
      <c r="N40" s="1137"/>
      <c r="O40" s="1137"/>
      <c r="P40" s="1137"/>
      <c r="Q40" s="1137"/>
      <c r="R40" s="1137"/>
      <c r="S40" s="1137"/>
      <c r="T40" s="1137"/>
      <c r="U40" s="1137"/>
      <c r="V40" s="1137"/>
      <c r="W40" s="1138"/>
      <c r="X40" s="183"/>
      <c r="Y40" s="1082" t="s">
        <v>512</v>
      </c>
      <c r="Z40" s="1082"/>
      <c r="AA40" s="1082"/>
      <c r="AB40" s="1083" t="s">
        <v>522</v>
      </c>
      <c r="AC40" s="1083"/>
      <c r="AD40" s="1083"/>
      <c r="AE40" s="1083"/>
      <c r="AF40" s="1083"/>
      <c r="AG40" s="1084"/>
    </row>
    <row r="41" spans="1:33" ht="9" customHeight="1" x14ac:dyDescent="0.15"/>
  </sheetData>
  <sheetProtection algorithmName="SHA-512" hashValue="e85L94hMoDJrYpxIi93wTZ4eiP+rbcr0aZPbQD0IunEGVSUngheZwVVYtqHeQ5FSInGSc9s7R3W5S/nG4am9Rw==" saltValue="AANf5dYLeVyqMmhtS4SDkg==" spinCount="100000" sheet="1" formatCells="0" formatColumns="0" formatRows="0" insertColumns="0" insertRows="0" deleteColumns="0" deleteRows="0" selectLockedCells="1"/>
  <mergeCells count="80">
    <mergeCell ref="AD39:AG39"/>
    <mergeCell ref="B29:B32"/>
    <mergeCell ref="Y38:AB38"/>
    <mergeCell ref="AD38:AG38"/>
    <mergeCell ref="Y39:AB39"/>
    <mergeCell ref="Y36:AA36"/>
    <mergeCell ref="AB36:AG36"/>
    <mergeCell ref="AD33:AG33"/>
    <mergeCell ref="AD34:AG34"/>
    <mergeCell ref="C37:W40"/>
    <mergeCell ref="C33:W36"/>
    <mergeCell ref="C29:W32"/>
    <mergeCell ref="Y40:AA40"/>
    <mergeCell ref="AB40:AG40"/>
    <mergeCell ref="AD37:AG37"/>
    <mergeCell ref="B37:B40"/>
    <mergeCell ref="B14:AG14"/>
    <mergeCell ref="Y17:AB17"/>
    <mergeCell ref="AD17:AG17"/>
    <mergeCell ref="Y18:AB18"/>
    <mergeCell ref="AD18:AG18"/>
    <mergeCell ref="Y19:AB19"/>
    <mergeCell ref="AD19:AG19"/>
    <mergeCell ref="C17:W20"/>
    <mergeCell ref="B15:AG15"/>
    <mergeCell ref="B17:B20"/>
    <mergeCell ref="B16:AG16"/>
    <mergeCell ref="Y20:AA20"/>
    <mergeCell ref="AB20:AG20"/>
    <mergeCell ref="B21:B24"/>
    <mergeCell ref="B25:B28"/>
    <mergeCell ref="Y37:AB37"/>
    <mergeCell ref="B33:B36"/>
    <mergeCell ref="Y31:AB31"/>
    <mergeCell ref="C21:W24"/>
    <mergeCell ref="C25:W28"/>
    <mergeCell ref="Y24:AA24"/>
    <mergeCell ref="AB24:AG24"/>
    <mergeCell ref="Y25:AB25"/>
    <mergeCell ref="AD25:AG25"/>
    <mergeCell ref="Y21:AB21"/>
    <mergeCell ref="AD21:AG21"/>
    <mergeCell ref="Y22:AB22"/>
    <mergeCell ref="AD22:AG22"/>
    <mergeCell ref="Y23:AB23"/>
    <mergeCell ref="B10:H13"/>
    <mergeCell ref="K11:N11"/>
    <mergeCell ref="U11:X11"/>
    <mergeCell ref="K12:N12"/>
    <mergeCell ref="K13:M13"/>
    <mergeCell ref="K10:P10"/>
    <mergeCell ref="O13:AE13"/>
    <mergeCell ref="AD10:AG10"/>
    <mergeCell ref="Y11:AB11"/>
    <mergeCell ref="AD11:AG11"/>
    <mergeCell ref="U10:AB10"/>
    <mergeCell ref="U12:AB12"/>
    <mergeCell ref="B3:AG3"/>
    <mergeCell ref="B4:E4"/>
    <mergeCell ref="F4:AG4"/>
    <mergeCell ref="B5:E9"/>
    <mergeCell ref="F5:AG9"/>
    <mergeCell ref="AD35:AG35"/>
    <mergeCell ref="Y28:AA28"/>
    <mergeCell ref="AB28:AG28"/>
    <mergeCell ref="Y33:AB33"/>
    <mergeCell ref="Y34:AB34"/>
    <mergeCell ref="Y35:AB35"/>
    <mergeCell ref="Y32:AA32"/>
    <mergeCell ref="AB32:AG32"/>
    <mergeCell ref="Y29:AB29"/>
    <mergeCell ref="AD29:AG29"/>
    <mergeCell ref="Y30:AB30"/>
    <mergeCell ref="AD30:AG30"/>
    <mergeCell ref="AD23:AG23"/>
    <mergeCell ref="Y26:AB26"/>
    <mergeCell ref="AD26:AG26"/>
    <mergeCell ref="AD27:AG27"/>
    <mergeCell ref="AD31:AG31"/>
    <mergeCell ref="Y27:AB27"/>
  </mergeCells>
  <phoneticPr fontId="2"/>
  <dataValidations xWindow="679" yWindow="389" count="5">
    <dataValidation type="list" allowBlank="1" showInputMessage="1" showErrorMessage="1" sqref="AC17:AC18 AC21:AC22 AC25:AC26 X17:X19 X21:X23 X25:X27 AC29:AC30 AC33:AC34 AC37:AC38 X29:X31 X33:X35 X37:X39 AC10:AC11 J10:J12 T10:T11" xr:uid="{00000000-0002-0000-0C00-000000000000}">
      <formula1>"✔,　　,"</formula1>
    </dataValidation>
    <dataValidation allowBlank="1" showInputMessage="1" showErrorMessage="1" promptTitle="自動表示です" prompt="申請書　１申請テーマが表示されます" sqref="F4:AG4" xr:uid="{00000000-0002-0000-0C00-000001000000}"/>
    <dataValidation allowBlank="1" showInputMessage="1" showErrorMessage="1" promptTitle="自動表示です" prompt="６．事業化計画の概要（1）事業化計画の概要が表示されます。_x000a_" sqref="F5:AG9" xr:uid="{00000000-0002-0000-0C00-000002000000}"/>
    <dataValidation type="list" allowBlank="1" showInputMessage="1" showErrorMessage="1" promptTitle="その他" prompt="（　）に具体的な内容を記載してください_x000a_" sqref="X20 X24 X28 X32 X36 X40 J13" xr:uid="{00000000-0002-0000-0C00-000003000000}">
      <formula1>"✔,　　,"</formula1>
    </dataValidation>
    <dataValidation type="list" allowBlank="1" showInputMessage="1" showErrorMessage="1" sqref="T12 AC19 AC23 AC27 AC31 AC35 AC39" xr:uid="{00000000-0002-0000-0C00-000004000000}">
      <formula1>"✔,　,"</formula1>
    </dataValidation>
  </dataValidations>
  <pageMargins left="0.39370078740157483" right="0.39370078740157483" top="0.78740157480314965" bottom="0.59055118110236227" header="0.39370078740157483" footer="0.39370078740157483"/>
  <pageSetup paperSize="9" orientation="portrait" r:id="rId1"/>
  <headerFooter>
    <oddFooter>&amp;R&amp;A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pageSetUpPr fitToPage="1"/>
  </sheetPr>
  <dimension ref="A1:AH54"/>
  <sheetViews>
    <sheetView showZeros="0" view="pageBreakPreview" zoomScale="70" zoomScaleNormal="100" zoomScaleSheetLayoutView="70" workbookViewId="0">
      <selection activeCell="C4" sqref="C4:W7"/>
    </sheetView>
  </sheetViews>
  <sheetFormatPr defaultColWidth="2.625" defaultRowHeight="18.95" customHeight="1" x14ac:dyDescent="0.15"/>
  <cols>
    <col min="1" max="1" width="3.375" style="5" customWidth="1"/>
    <col min="2" max="18" width="2.625" style="5" customWidth="1"/>
    <col min="19" max="19" width="9" style="5" customWidth="1"/>
    <col min="20" max="21" width="2.625" style="5" customWidth="1"/>
    <col min="22" max="22" width="3" style="5" customWidth="1"/>
    <col min="23" max="33" width="2.625" style="5" customWidth="1"/>
    <col min="34" max="34" width="1.625" style="5" customWidth="1"/>
    <col min="35" max="35" width="1.125" style="5" customWidth="1"/>
    <col min="36" max="16384" width="2.625" style="5"/>
  </cols>
  <sheetData>
    <row r="1" spans="1:34" ht="8.25" customHeight="1" x14ac:dyDescent="0.15">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row>
    <row r="2" spans="1:34" ht="31.5" customHeight="1" x14ac:dyDescent="0.15">
      <c r="B2" s="1156" t="s">
        <v>528</v>
      </c>
      <c r="C2" s="1153"/>
      <c r="D2" s="1153"/>
      <c r="E2" s="1153"/>
      <c r="F2" s="1153"/>
      <c r="G2" s="1153"/>
      <c r="H2" s="1153"/>
      <c r="I2" s="1153"/>
      <c r="J2" s="1153"/>
      <c r="K2" s="1153"/>
      <c r="L2" s="1153"/>
      <c r="M2" s="1153"/>
      <c r="N2" s="1153"/>
      <c r="O2" s="1153"/>
      <c r="P2" s="1153"/>
      <c r="Q2" s="1153"/>
      <c r="R2" s="1153"/>
      <c r="S2" s="1153"/>
      <c r="T2" s="1153"/>
      <c r="U2" s="1153"/>
      <c r="V2" s="1153"/>
      <c r="W2" s="1153"/>
      <c r="X2" s="1153"/>
      <c r="Y2" s="1153"/>
      <c r="Z2" s="1153"/>
      <c r="AA2" s="1153"/>
      <c r="AB2" s="1153"/>
      <c r="AC2" s="1153"/>
      <c r="AD2" s="1153"/>
      <c r="AE2" s="1153"/>
      <c r="AF2" s="1153"/>
      <c r="AG2" s="1155"/>
    </row>
    <row r="3" spans="1:34" ht="18.95" customHeight="1" x14ac:dyDescent="0.15">
      <c r="B3" s="1147" t="s">
        <v>529</v>
      </c>
      <c r="C3" s="1148"/>
      <c r="D3" s="1148"/>
      <c r="E3" s="1148"/>
      <c r="F3" s="1148"/>
      <c r="G3" s="1148"/>
      <c r="H3" s="1148"/>
      <c r="I3" s="1148"/>
      <c r="J3" s="1148"/>
      <c r="K3" s="1148"/>
      <c r="L3" s="1148"/>
      <c r="M3" s="1148"/>
      <c r="N3" s="1148"/>
      <c r="O3" s="1148"/>
      <c r="P3" s="1148"/>
      <c r="Q3" s="1148"/>
      <c r="R3" s="1148"/>
      <c r="S3" s="1148"/>
      <c r="T3" s="1148"/>
      <c r="U3" s="1148"/>
      <c r="V3" s="1148"/>
      <c r="W3" s="1148"/>
      <c r="X3" s="1148"/>
      <c r="Y3" s="1148"/>
      <c r="Z3" s="1148"/>
      <c r="AA3" s="1148"/>
      <c r="AB3" s="1148"/>
      <c r="AC3" s="1148"/>
      <c r="AD3" s="1148"/>
      <c r="AE3" s="1148"/>
      <c r="AF3" s="1148"/>
      <c r="AG3" s="1149"/>
      <c r="AH3" s="127"/>
    </row>
    <row r="4" spans="1:34" ht="15" customHeight="1" thickBot="1" x14ac:dyDescent="0.2">
      <c r="B4" s="1127" t="s">
        <v>518</v>
      </c>
      <c r="C4" s="1166" t="s">
        <v>530</v>
      </c>
      <c r="D4" s="1167"/>
      <c r="E4" s="1167"/>
      <c r="F4" s="1167"/>
      <c r="G4" s="1167"/>
      <c r="H4" s="1167"/>
      <c r="I4" s="1167"/>
      <c r="J4" s="1167"/>
      <c r="K4" s="1167"/>
      <c r="L4" s="1167"/>
      <c r="M4" s="1167"/>
      <c r="N4" s="1167"/>
      <c r="O4" s="1167"/>
      <c r="P4" s="1167"/>
      <c r="Q4" s="1167"/>
      <c r="R4" s="1167"/>
      <c r="S4" s="1167"/>
      <c r="T4" s="1167"/>
      <c r="U4" s="1167"/>
      <c r="V4" s="1167"/>
      <c r="W4" s="1168"/>
      <c r="X4" s="185"/>
      <c r="Y4" s="1157" t="s">
        <v>519</v>
      </c>
      <c r="Z4" s="1157"/>
      <c r="AA4" s="1157"/>
      <c r="AB4" s="1157"/>
      <c r="AC4" s="185"/>
      <c r="AD4" s="1158" t="s">
        <v>531</v>
      </c>
      <c r="AE4" s="1158"/>
      <c r="AF4" s="1158"/>
      <c r="AG4" s="1159"/>
    </row>
    <row r="5" spans="1:34" ht="15" customHeight="1" thickTop="1" thickBot="1" x14ac:dyDescent="0.2">
      <c r="B5" s="1125"/>
      <c r="C5" s="1169"/>
      <c r="D5" s="1170"/>
      <c r="E5" s="1170"/>
      <c r="F5" s="1170"/>
      <c r="G5" s="1170"/>
      <c r="H5" s="1170"/>
      <c r="I5" s="1170"/>
      <c r="J5" s="1170"/>
      <c r="K5" s="1170"/>
      <c r="L5" s="1170"/>
      <c r="M5" s="1170"/>
      <c r="N5" s="1170"/>
      <c r="O5" s="1170"/>
      <c r="P5" s="1170"/>
      <c r="Q5" s="1170"/>
      <c r="R5" s="1170"/>
      <c r="S5" s="1170"/>
      <c r="T5" s="1170"/>
      <c r="U5" s="1170"/>
      <c r="V5" s="1170"/>
      <c r="W5" s="1171"/>
      <c r="X5" s="108"/>
      <c r="Y5" s="1160" t="s">
        <v>508</v>
      </c>
      <c r="Z5" s="1160"/>
      <c r="AA5" s="1160"/>
      <c r="AB5" s="1160"/>
      <c r="AC5" s="108"/>
      <c r="AD5" s="1160" t="s">
        <v>509</v>
      </c>
      <c r="AE5" s="1160"/>
      <c r="AF5" s="1160"/>
      <c r="AG5" s="1161"/>
    </row>
    <row r="6" spans="1:34" ht="15" customHeight="1" thickTop="1" thickBot="1" x14ac:dyDescent="0.2">
      <c r="B6" s="1125"/>
      <c r="C6" s="1169"/>
      <c r="D6" s="1170"/>
      <c r="E6" s="1170"/>
      <c r="F6" s="1170"/>
      <c r="G6" s="1170"/>
      <c r="H6" s="1170"/>
      <c r="I6" s="1170"/>
      <c r="J6" s="1170"/>
      <c r="K6" s="1170"/>
      <c r="L6" s="1170"/>
      <c r="M6" s="1170"/>
      <c r="N6" s="1170"/>
      <c r="O6" s="1170"/>
      <c r="P6" s="1170"/>
      <c r="Q6" s="1170"/>
      <c r="R6" s="1170"/>
      <c r="S6" s="1170"/>
      <c r="T6" s="1170"/>
      <c r="U6" s="1170"/>
      <c r="V6" s="1170"/>
      <c r="W6" s="1171"/>
      <c r="X6" s="108"/>
      <c r="Y6" s="1160" t="s">
        <v>510</v>
      </c>
      <c r="Z6" s="1160"/>
      <c r="AA6" s="1160"/>
      <c r="AB6" s="1160"/>
      <c r="AC6" s="150" t="s">
        <v>472</v>
      </c>
      <c r="AD6" s="1070" t="s">
        <v>521</v>
      </c>
      <c r="AE6" s="1071"/>
      <c r="AF6" s="1071"/>
      <c r="AG6" s="1072"/>
    </row>
    <row r="7" spans="1:34" ht="15" customHeight="1" thickTop="1" thickBot="1" x14ac:dyDescent="0.2">
      <c r="B7" s="1128"/>
      <c r="C7" s="1172"/>
      <c r="D7" s="1173"/>
      <c r="E7" s="1173"/>
      <c r="F7" s="1173"/>
      <c r="G7" s="1173"/>
      <c r="H7" s="1173"/>
      <c r="I7" s="1173"/>
      <c r="J7" s="1173"/>
      <c r="K7" s="1173"/>
      <c r="L7" s="1173"/>
      <c r="M7" s="1173"/>
      <c r="N7" s="1173"/>
      <c r="O7" s="1173"/>
      <c r="P7" s="1173"/>
      <c r="Q7" s="1173"/>
      <c r="R7" s="1173"/>
      <c r="S7" s="1173"/>
      <c r="T7" s="1173"/>
      <c r="U7" s="1173"/>
      <c r="V7" s="1173"/>
      <c r="W7" s="1174"/>
      <c r="X7" s="109"/>
      <c r="Y7" s="1162" t="s">
        <v>512</v>
      </c>
      <c r="Z7" s="1162"/>
      <c r="AA7" s="1162"/>
      <c r="AB7" s="1163" t="s">
        <v>522</v>
      </c>
      <c r="AC7" s="1164"/>
      <c r="AD7" s="1163"/>
      <c r="AE7" s="1163"/>
      <c r="AF7" s="1163"/>
      <c r="AG7" s="1165"/>
    </row>
    <row r="8" spans="1:34" ht="15" customHeight="1" thickTop="1" thickBot="1" x14ac:dyDescent="0.2">
      <c r="B8" s="1124" t="s">
        <v>523</v>
      </c>
      <c r="C8" s="1185" t="s">
        <v>530</v>
      </c>
      <c r="D8" s="1186"/>
      <c r="E8" s="1186"/>
      <c r="F8" s="1186"/>
      <c r="G8" s="1186"/>
      <c r="H8" s="1186"/>
      <c r="I8" s="1186"/>
      <c r="J8" s="1186"/>
      <c r="K8" s="1186"/>
      <c r="L8" s="1186"/>
      <c r="M8" s="1186"/>
      <c r="N8" s="1186"/>
      <c r="O8" s="1186"/>
      <c r="P8" s="1186"/>
      <c r="Q8" s="1186"/>
      <c r="R8" s="1186"/>
      <c r="S8" s="1186"/>
      <c r="T8" s="1186"/>
      <c r="U8" s="1186"/>
      <c r="V8" s="1186"/>
      <c r="W8" s="1187"/>
      <c r="X8" s="108"/>
      <c r="Y8" s="1175" t="s">
        <v>519</v>
      </c>
      <c r="Z8" s="1175"/>
      <c r="AA8" s="1175"/>
      <c r="AB8" s="1176"/>
      <c r="AC8" s="108"/>
      <c r="AD8" s="1177" t="s">
        <v>531</v>
      </c>
      <c r="AE8" s="1178"/>
      <c r="AF8" s="1178"/>
      <c r="AG8" s="1179"/>
    </row>
    <row r="9" spans="1:34" ht="15" customHeight="1" thickTop="1" thickBot="1" x14ac:dyDescent="0.2">
      <c r="B9" s="1125"/>
      <c r="C9" s="1169"/>
      <c r="D9" s="1170"/>
      <c r="E9" s="1170"/>
      <c r="F9" s="1170"/>
      <c r="G9" s="1170"/>
      <c r="H9" s="1170"/>
      <c r="I9" s="1170"/>
      <c r="J9" s="1170"/>
      <c r="K9" s="1170"/>
      <c r="L9" s="1170"/>
      <c r="M9" s="1170"/>
      <c r="N9" s="1170"/>
      <c r="O9" s="1170"/>
      <c r="P9" s="1170"/>
      <c r="Q9" s="1170"/>
      <c r="R9" s="1170"/>
      <c r="S9" s="1170"/>
      <c r="T9" s="1170"/>
      <c r="U9" s="1170"/>
      <c r="V9" s="1170"/>
      <c r="W9" s="1171"/>
      <c r="X9" s="108"/>
      <c r="Y9" s="1160" t="s">
        <v>508</v>
      </c>
      <c r="Z9" s="1160"/>
      <c r="AA9" s="1160"/>
      <c r="AB9" s="1180"/>
      <c r="AC9" s="108"/>
      <c r="AD9" s="1181" t="s">
        <v>509</v>
      </c>
      <c r="AE9" s="1160"/>
      <c r="AF9" s="1160"/>
      <c r="AG9" s="1161"/>
    </row>
    <row r="10" spans="1:34" ht="15" customHeight="1" thickTop="1" thickBot="1" x14ac:dyDescent="0.2">
      <c r="A10" s="4"/>
      <c r="B10" s="1125"/>
      <c r="C10" s="1169"/>
      <c r="D10" s="1170"/>
      <c r="E10" s="1170"/>
      <c r="F10" s="1170"/>
      <c r="G10" s="1170"/>
      <c r="H10" s="1170"/>
      <c r="I10" s="1170"/>
      <c r="J10" s="1170"/>
      <c r="K10" s="1170"/>
      <c r="L10" s="1170"/>
      <c r="M10" s="1170"/>
      <c r="N10" s="1170"/>
      <c r="O10" s="1170"/>
      <c r="P10" s="1170"/>
      <c r="Q10" s="1170"/>
      <c r="R10" s="1170"/>
      <c r="S10" s="1170"/>
      <c r="T10" s="1170"/>
      <c r="U10" s="1170"/>
      <c r="V10" s="1170"/>
      <c r="W10" s="1171"/>
      <c r="X10" s="108"/>
      <c r="Y10" s="1160" t="s">
        <v>510</v>
      </c>
      <c r="Z10" s="1160"/>
      <c r="AA10" s="1160"/>
      <c r="AB10" s="1160"/>
      <c r="AC10" s="150" t="s">
        <v>472</v>
      </c>
      <c r="AD10" s="1070" t="s">
        <v>521</v>
      </c>
      <c r="AE10" s="1071"/>
      <c r="AF10" s="1071"/>
      <c r="AG10" s="1072"/>
    </row>
    <row r="11" spans="1:34" ht="15" customHeight="1" thickTop="1" x14ac:dyDescent="0.15">
      <c r="A11" s="4"/>
      <c r="B11" s="1126"/>
      <c r="C11" s="1188"/>
      <c r="D11" s="1189"/>
      <c r="E11" s="1189"/>
      <c r="F11" s="1189"/>
      <c r="G11" s="1189"/>
      <c r="H11" s="1189"/>
      <c r="I11" s="1189"/>
      <c r="J11" s="1189"/>
      <c r="K11" s="1189"/>
      <c r="L11" s="1189"/>
      <c r="M11" s="1189"/>
      <c r="N11" s="1189"/>
      <c r="O11" s="1189"/>
      <c r="P11" s="1189"/>
      <c r="Q11" s="1189"/>
      <c r="R11" s="1189"/>
      <c r="S11" s="1189"/>
      <c r="T11" s="1189"/>
      <c r="U11" s="1189"/>
      <c r="V11" s="1189"/>
      <c r="W11" s="1190"/>
      <c r="X11" s="186"/>
      <c r="Y11" s="1182" t="s">
        <v>512</v>
      </c>
      <c r="Z11" s="1182"/>
      <c r="AA11" s="1182"/>
      <c r="AB11" s="1183" t="s">
        <v>522</v>
      </c>
      <c r="AC11" s="1183"/>
      <c r="AD11" s="1183"/>
      <c r="AE11" s="1183"/>
      <c r="AF11" s="1183"/>
      <c r="AG11" s="1184"/>
    </row>
    <row r="12" spans="1:34" ht="15" customHeight="1" thickBot="1" x14ac:dyDescent="0.2">
      <c r="B12" s="1127" t="s">
        <v>524</v>
      </c>
      <c r="C12" s="1166" t="s">
        <v>530</v>
      </c>
      <c r="D12" s="1167"/>
      <c r="E12" s="1167"/>
      <c r="F12" s="1167"/>
      <c r="G12" s="1167"/>
      <c r="H12" s="1167"/>
      <c r="I12" s="1167"/>
      <c r="J12" s="1167"/>
      <c r="K12" s="1167"/>
      <c r="L12" s="1167"/>
      <c r="M12" s="1167"/>
      <c r="N12" s="1167"/>
      <c r="O12" s="1167"/>
      <c r="P12" s="1167"/>
      <c r="Q12" s="1167"/>
      <c r="R12" s="1167"/>
      <c r="S12" s="1167"/>
      <c r="T12" s="1167"/>
      <c r="U12" s="1167"/>
      <c r="V12" s="1167"/>
      <c r="W12" s="1168"/>
      <c r="X12" s="185"/>
      <c r="Y12" s="1157" t="s">
        <v>519</v>
      </c>
      <c r="Z12" s="1157"/>
      <c r="AA12" s="1157"/>
      <c r="AB12" s="1191"/>
      <c r="AC12" s="185"/>
      <c r="AD12" s="1192" t="s">
        <v>531</v>
      </c>
      <c r="AE12" s="1158"/>
      <c r="AF12" s="1158"/>
      <c r="AG12" s="1159"/>
    </row>
    <row r="13" spans="1:34" ht="15" customHeight="1" thickTop="1" thickBot="1" x14ac:dyDescent="0.2">
      <c r="B13" s="1125"/>
      <c r="C13" s="1169"/>
      <c r="D13" s="1170"/>
      <c r="E13" s="1170"/>
      <c r="F13" s="1170"/>
      <c r="G13" s="1170"/>
      <c r="H13" s="1170"/>
      <c r="I13" s="1170"/>
      <c r="J13" s="1170"/>
      <c r="K13" s="1170"/>
      <c r="L13" s="1170"/>
      <c r="M13" s="1170"/>
      <c r="N13" s="1170"/>
      <c r="O13" s="1170"/>
      <c r="P13" s="1170"/>
      <c r="Q13" s="1170"/>
      <c r="R13" s="1170"/>
      <c r="S13" s="1170"/>
      <c r="T13" s="1170"/>
      <c r="U13" s="1170"/>
      <c r="V13" s="1170"/>
      <c r="W13" s="1171"/>
      <c r="X13" s="108"/>
      <c r="Y13" s="1160" t="s">
        <v>508</v>
      </c>
      <c r="Z13" s="1160"/>
      <c r="AA13" s="1160"/>
      <c r="AB13" s="1180"/>
      <c r="AC13" s="108"/>
      <c r="AD13" s="1181" t="s">
        <v>509</v>
      </c>
      <c r="AE13" s="1160"/>
      <c r="AF13" s="1160"/>
      <c r="AG13" s="1161"/>
    </row>
    <row r="14" spans="1:34" ht="15" customHeight="1" thickTop="1" thickBot="1" x14ac:dyDescent="0.2">
      <c r="B14" s="1125"/>
      <c r="C14" s="1169"/>
      <c r="D14" s="1170"/>
      <c r="E14" s="1170"/>
      <c r="F14" s="1170"/>
      <c r="G14" s="1170"/>
      <c r="H14" s="1170"/>
      <c r="I14" s="1170"/>
      <c r="J14" s="1170"/>
      <c r="K14" s="1170"/>
      <c r="L14" s="1170"/>
      <c r="M14" s="1170"/>
      <c r="N14" s="1170"/>
      <c r="O14" s="1170"/>
      <c r="P14" s="1170"/>
      <c r="Q14" s="1170"/>
      <c r="R14" s="1170"/>
      <c r="S14" s="1170"/>
      <c r="T14" s="1170"/>
      <c r="U14" s="1170"/>
      <c r="V14" s="1170"/>
      <c r="W14" s="1171"/>
      <c r="X14" s="108"/>
      <c r="Y14" s="1160" t="s">
        <v>510</v>
      </c>
      <c r="Z14" s="1160"/>
      <c r="AA14" s="1160"/>
      <c r="AB14" s="1160"/>
      <c r="AC14" s="150" t="s">
        <v>472</v>
      </c>
      <c r="AD14" s="1070" t="s">
        <v>521</v>
      </c>
      <c r="AE14" s="1071"/>
      <c r="AF14" s="1071"/>
      <c r="AG14" s="1072"/>
    </row>
    <row r="15" spans="1:34" ht="15" customHeight="1" thickTop="1" thickBot="1" x14ac:dyDescent="0.2">
      <c r="B15" s="1128"/>
      <c r="C15" s="1172"/>
      <c r="D15" s="1173"/>
      <c r="E15" s="1173"/>
      <c r="F15" s="1173"/>
      <c r="G15" s="1173"/>
      <c r="H15" s="1173"/>
      <c r="I15" s="1173"/>
      <c r="J15" s="1173"/>
      <c r="K15" s="1173"/>
      <c r="L15" s="1173"/>
      <c r="M15" s="1173"/>
      <c r="N15" s="1173"/>
      <c r="O15" s="1173"/>
      <c r="P15" s="1173"/>
      <c r="Q15" s="1173"/>
      <c r="R15" s="1173"/>
      <c r="S15" s="1173"/>
      <c r="T15" s="1173"/>
      <c r="U15" s="1173"/>
      <c r="V15" s="1173"/>
      <c r="W15" s="1174"/>
      <c r="X15" s="108"/>
      <c r="Y15" s="1162" t="s">
        <v>512</v>
      </c>
      <c r="Z15" s="1162"/>
      <c r="AA15" s="1162"/>
      <c r="AB15" s="1163" t="s">
        <v>522</v>
      </c>
      <c r="AC15" s="1163"/>
      <c r="AD15" s="1163"/>
      <c r="AE15" s="1163"/>
      <c r="AF15" s="1163"/>
      <c r="AG15" s="1165"/>
    </row>
    <row r="16" spans="1:34" ht="15" customHeight="1" thickTop="1" thickBot="1" x14ac:dyDescent="0.2">
      <c r="B16" s="1124" t="s">
        <v>525</v>
      </c>
      <c r="C16" s="1185" t="s">
        <v>530</v>
      </c>
      <c r="D16" s="1186"/>
      <c r="E16" s="1186"/>
      <c r="F16" s="1186"/>
      <c r="G16" s="1186"/>
      <c r="H16" s="1186"/>
      <c r="I16" s="1186"/>
      <c r="J16" s="1186"/>
      <c r="K16" s="1186"/>
      <c r="L16" s="1186"/>
      <c r="M16" s="1186"/>
      <c r="N16" s="1186"/>
      <c r="O16" s="1186"/>
      <c r="P16" s="1186"/>
      <c r="Q16" s="1186"/>
      <c r="R16" s="1186"/>
      <c r="S16" s="1186"/>
      <c r="T16" s="1186"/>
      <c r="U16" s="1186"/>
      <c r="V16" s="1186"/>
      <c r="W16" s="1187"/>
      <c r="X16" s="108"/>
      <c r="Y16" s="1175" t="s">
        <v>519</v>
      </c>
      <c r="Z16" s="1175"/>
      <c r="AA16" s="1175"/>
      <c r="AB16" s="1175"/>
      <c r="AC16" s="108"/>
      <c r="AD16" s="1178" t="s">
        <v>531</v>
      </c>
      <c r="AE16" s="1178"/>
      <c r="AF16" s="1178"/>
      <c r="AG16" s="1179"/>
    </row>
    <row r="17" spans="1:34" ht="15" customHeight="1" thickTop="1" thickBot="1" x14ac:dyDescent="0.2">
      <c r="B17" s="1125"/>
      <c r="C17" s="1169"/>
      <c r="D17" s="1170"/>
      <c r="E17" s="1170"/>
      <c r="F17" s="1170"/>
      <c r="G17" s="1170"/>
      <c r="H17" s="1170"/>
      <c r="I17" s="1170"/>
      <c r="J17" s="1170"/>
      <c r="K17" s="1170"/>
      <c r="L17" s="1170"/>
      <c r="M17" s="1170"/>
      <c r="N17" s="1170"/>
      <c r="O17" s="1170"/>
      <c r="P17" s="1170"/>
      <c r="Q17" s="1170"/>
      <c r="R17" s="1170"/>
      <c r="S17" s="1170"/>
      <c r="T17" s="1170"/>
      <c r="U17" s="1170"/>
      <c r="V17" s="1170"/>
      <c r="W17" s="1171"/>
      <c r="X17" s="108"/>
      <c r="Y17" s="1160" t="s">
        <v>508</v>
      </c>
      <c r="Z17" s="1160"/>
      <c r="AA17" s="1160"/>
      <c r="AB17" s="1160"/>
      <c r="AC17" s="108"/>
      <c r="AD17" s="1160" t="s">
        <v>509</v>
      </c>
      <c r="AE17" s="1160"/>
      <c r="AF17" s="1160"/>
      <c r="AG17" s="1161"/>
    </row>
    <row r="18" spans="1:34" ht="15" customHeight="1" thickTop="1" thickBot="1" x14ac:dyDescent="0.2">
      <c r="B18" s="1125"/>
      <c r="C18" s="1169"/>
      <c r="D18" s="1170"/>
      <c r="E18" s="1170"/>
      <c r="F18" s="1170"/>
      <c r="G18" s="1170"/>
      <c r="H18" s="1170"/>
      <c r="I18" s="1170"/>
      <c r="J18" s="1170"/>
      <c r="K18" s="1170"/>
      <c r="L18" s="1170"/>
      <c r="M18" s="1170"/>
      <c r="N18" s="1170"/>
      <c r="O18" s="1170"/>
      <c r="P18" s="1170"/>
      <c r="Q18" s="1170"/>
      <c r="R18" s="1170"/>
      <c r="S18" s="1170"/>
      <c r="T18" s="1170"/>
      <c r="U18" s="1170"/>
      <c r="V18" s="1170"/>
      <c r="W18" s="1171"/>
      <c r="X18" s="108"/>
      <c r="Y18" s="1160" t="s">
        <v>510</v>
      </c>
      <c r="Z18" s="1160"/>
      <c r="AA18" s="1160"/>
      <c r="AB18" s="1160"/>
      <c r="AC18" s="150" t="s">
        <v>472</v>
      </c>
      <c r="AD18" s="1070" t="s">
        <v>521</v>
      </c>
      <c r="AE18" s="1071"/>
      <c r="AF18" s="1071"/>
      <c r="AG18" s="1072"/>
    </row>
    <row r="19" spans="1:34" ht="15" customHeight="1" thickTop="1" x14ac:dyDescent="0.15">
      <c r="B19" s="1126"/>
      <c r="C19" s="1188"/>
      <c r="D19" s="1189"/>
      <c r="E19" s="1189"/>
      <c r="F19" s="1189"/>
      <c r="G19" s="1189"/>
      <c r="H19" s="1189"/>
      <c r="I19" s="1189"/>
      <c r="J19" s="1189"/>
      <c r="K19" s="1189"/>
      <c r="L19" s="1189"/>
      <c r="M19" s="1189"/>
      <c r="N19" s="1189"/>
      <c r="O19" s="1189"/>
      <c r="P19" s="1189"/>
      <c r="Q19" s="1189"/>
      <c r="R19" s="1189"/>
      <c r="S19" s="1189"/>
      <c r="T19" s="1189"/>
      <c r="U19" s="1189"/>
      <c r="V19" s="1189"/>
      <c r="W19" s="1190"/>
      <c r="X19" s="186"/>
      <c r="Y19" s="1182" t="s">
        <v>512</v>
      </c>
      <c r="Z19" s="1182"/>
      <c r="AA19" s="1182"/>
      <c r="AB19" s="1183" t="s">
        <v>522</v>
      </c>
      <c r="AC19" s="1183"/>
      <c r="AD19" s="1183"/>
      <c r="AE19" s="1183"/>
      <c r="AF19" s="1183"/>
      <c r="AG19" s="1184"/>
    </row>
    <row r="20" spans="1:34" ht="15" customHeight="1" thickBot="1" x14ac:dyDescent="0.2">
      <c r="B20" s="1127" t="s">
        <v>526</v>
      </c>
      <c r="C20" s="1166" t="s">
        <v>530</v>
      </c>
      <c r="D20" s="1167"/>
      <c r="E20" s="1167"/>
      <c r="F20" s="1167"/>
      <c r="G20" s="1167"/>
      <c r="H20" s="1167"/>
      <c r="I20" s="1167"/>
      <c r="J20" s="1167"/>
      <c r="K20" s="1167"/>
      <c r="L20" s="1167"/>
      <c r="M20" s="1167"/>
      <c r="N20" s="1167"/>
      <c r="O20" s="1167"/>
      <c r="P20" s="1167"/>
      <c r="Q20" s="1167"/>
      <c r="R20" s="1167"/>
      <c r="S20" s="1167"/>
      <c r="T20" s="1167"/>
      <c r="U20" s="1167"/>
      <c r="V20" s="1167"/>
      <c r="W20" s="1168"/>
      <c r="X20" s="185"/>
      <c r="Y20" s="1157" t="s">
        <v>519</v>
      </c>
      <c r="Z20" s="1157"/>
      <c r="AA20" s="1157"/>
      <c r="AB20" s="1191"/>
      <c r="AC20" s="185"/>
      <c r="AD20" s="1192" t="s">
        <v>531</v>
      </c>
      <c r="AE20" s="1158"/>
      <c r="AF20" s="1158"/>
      <c r="AG20" s="1159"/>
    </row>
    <row r="21" spans="1:34" ht="15" customHeight="1" thickTop="1" thickBot="1" x14ac:dyDescent="0.2">
      <c r="B21" s="1125"/>
      <c r="C21" s="1169"/>
      <c r="D21" s="1170"/>
      <c r="E21" s="1170"/>
      <c r="F21" s="1170"/>
      <c r="G21" s="1170"/>
      <c r="H21" s="1170"/>
      <c r="I21" s="1170"/>
      <c r="J21" s="1170"/>
      <c r="K21" s="1170"/>
      <c r="L21" s="1170"/>
      <c r="M21" s="1170"/>
      <c r="N21" s="1170"/>
      <c r="O21" s="1170"/>
      <c r="P21" s="1170"/>
      <c r="Q21" s="1170"/>
      <c r="R21" s="1170"/>
      <c r="S21" s="1170"/>
      <c r="T21" s="1170"/>
      <c r="U21" s="1170"/>
      <c r="V21" s="1170"/>
      <c r="W21" s="1171"/>
      <c r="X21" s="108"/>
      <c r="Y21" s="1160" t="s">
        <v>508</v>
      </c>
      <c r="Z21" s="1160"/>
      <c r="AA21" s="1160"/>
      <c r="AB21" s="1180"/>
      <c r="AC21" s="108"/>
      <c r="AD21" s="1181" t="s">
        <v>509</v>
      </c>
      <c r="AE21" s="1160"/>
      <c r="AF21" s="1160"/>
      <c r="AG21" s="1161"/>
    </row>
    <row r="22" spans="1:34" ht="15" customHeight="1" thickTop="1" thickBot="1" x14ac:dyDescent="0.2">
      <c r="A22" s="4"/>
      <c r="B22" s="1125"/>
      <c r="C22" s="1169"/>
      <c r="D22" s="1170"/>
      <c r="E22" s="1170"/>
      <c r="F22" s="1170"/>
      <c r="G22" s="1170"/>
      <c r="H22" s="1170"/>
      <c r="I22" s="1170"/>
      <c r="J22" s="1170"/>
      <c r="K22" s="1170"/>
      <c r="L22" s="1170"/>
      <c r="M22" s="1170"/>
      <c r="N22" s="1170"/>
      <c r="O22" s="1170"/>
      <c r="P22" s="1170"/>
      <c r="Q22" s="1170"/>
      <c r="R22" s="1170"/>
      <c r="S22" s="1170"/>
      <c r="T22" s="1170"/>
      <c r="U22" s="1170"/>
      <c r="V22" s="1170"/>
      <c r="W22" s="1171"/>
      <c r="X22" s="108"/>
      <c r="Y22" s="1160" t="s">
        <v>510</v>
      </c>
      <c r="Z22" s="1160"/>
      <c r="AA22" s="1160"/>
      <c r="AB22" s="1160"/>
      <c r="AC22" s="150" t="s">
        <v>472</v>
      </c>
      <c r="AD22" s="1070" t="s">
        <v>521</v>
      </c>
      <c r="AE22" s="1071"/>
      <c r="AF22" s="1071"/>
      <c r="AG22" s="1072"/>
    </row>
    <row r="23" spans="1:34" ht="15" customHeight="1" thickTop="1" thickBot="1" x14ac:dyDescent="0.2">
      <c r="A23" s="4"/>
      <c r="B23" s="1128"/>
      <c r="C23" s="1172"/>
      <c r="D23" s="1173"/>
      <c r="E23" s="1173"/>
      <c r="F23" s="1173"/>
      <c r="G23" s="1173"/>
      <c r="H23" s="1173"/>
      <c r="I23" s="1173"/>
      <c r="J23" s="1173"/>
      <c r="K23" s="1173"/>
      <c r="L23" s="1173"/>
      <c r="M23" s="1173"/>
      <c r="N23" s="1173"/>
      <c r="O23" s="1173"/>
      <c r="P23" s="1173"/>
      <c r="Q23" s="1173"/>
      <c r="R23" s="1173"/>
      <c r="S23" s="1173"/>
      <c r="T23" s="1173"/>
      <c r="U23" s="1173"/>
      <c r="V23" s="1173"/>
      <c r="W23" s="1174"/>
      <c r="X23" s="109"/>
      <c r="Y23" s="1162" t="s">
        <v>512</v>
      </c>
      <c r="Z23" s="1162"/>
      <c r="AA23" s="1162"/>
      <c r="AB23" s="1163" t="s">
        <v>522</v>
      </c>
      <c r="AC23" s="1164"/>
      <c r="AD23" s="1163"/>
      <c r="AE23" s="1163"/>
      <c r="AF23" s="1163"/>
      <c r="AG23" s="1165"/>
    </row>
    <row r="24" spans="1:34" ht="15" customHeight="1" thickTop="1" thickBot="1" x14ac:dyDescent="0.2">
      <c r="B24" s="1124" t="s">
        <v>527</v>
      </c>
      <c r="C24" s="1185" t="s">
        <v>530</v>
      </c>
      <c r="D24" s="1186"/>
      <c r="E24" s="1186"/>
      <c r="F24" s="1186"/>
      <c r="G24" s="1186"/>
      <c r="H24" s="1186"/>
      <c r="I24" s="1186"/>
      <c r="J24" s="1186"/>
      <c r="K24" s="1186"/>
      <c r="L24" s="1186"/>
      <c r="M24" s="1186"/>
      <c r="N24" s="1186"/>
      <c r="O24" s="1186"/>
      <c r="P24" s="1186"/>
      <c r="Q24" s="1186"/>
      <c r="R24" s="1186"/>
      <c r="S24" s="1186"/>
      <c r="T24" s="1186"/>
      <c r="U24" s="1186"/>
      <c r="V24" s="1186"/>
      <c r="W24" s="1187"/>
      <c r="X24" s="108"/>
      <c r="Y24" s="1175" t="s">
        <v>519</v>
      </c>
      <c r="Z24" s="1175"/>
      <c r="AA24" s="1175"/>
      <c r="AB24" s="1176"/>
      <c r="AC24" s="108"/>
      <c r="AD24" s="1177" t="s">
        <v>531</v>
      </c>
      <c r="AE24" s="1178"/>
      <c r="AF24" s="1178"/>
      <c r="AG24" s="1179"/>
    </row>
    <row r="25" spans="1:34" ht="15" customHeight="1" thickTop="1" thickBot="1" x14ac:dyDescent="0.2">
      <c r="B25" s="1125"/>
      <c r="C25" s="1169"/>
      <c r="D25" s="1170"/>
      <c r="E25" s="1170"/>
      <c r="F25" s="1170"/>
      <c r="G25" s="1170"/>
      <c r="H25" s="1170"/>
      <c r="I25" s="1170"/>
      <c r="J25" s="1170"/>
      <c r="K25" s="1170"/>
      <c r="L25" s="1170"/>
      <c r="M25" s="1170"/>
      <c r="N25" s="1170"/>
      <c r="O25" s="1170"/>
      <c r="P25" s="1170"/>
      <c r="Q25" s="1170"/>
      <c r="R25" s="1170"/>
      <c r="S25" s="1170"/>
      <c r="T25" s="1170"/>
      <c r="U25" s="1170"/>
      <c r="V25" s="1170"/>
      <c r="W25" s="1171"/>
      <c r="X25" s="108"/>
      <c r="Y25" s="1160" t="s">
        <v>508</v>
      </c>
      <c r="Z25" s="1160"/>
      <c r="AA25" s="1160"/>
      <c r="AB25" s="1180"/>
      <c r="AC25" s="108"/>
      <c r="AD25" s="1181" t="s">
        <v>509</v>
      </c>
      <c r="AE25" s="1160"/>
      <c r="AF25" s="1160"/>
      <c r="AG25" s="1161"/>
    </row>
    <row r="26" spans="1:34" ht="15" customHeight="1" thickTop="1" thickBot="1" x14ac:dyDescent="0.2">
      <c r="B26" s="1125"/>
      <c r="C26" s="1169"/>
      <c r="D26" s="1170"/>
      <c r="E26" s="1170"/>
      <c r="F26" s="1170"/>
      <c r="G26" s="1170"/>
      <c r="H26" s="1170"/>
      <c r="I26" s="1170"/>
      <c r="J26" s="1170"/>
      <c r="K26" s="1170"/>
      <c r="L26" s="1170"/>
      <c r="M26" s="1170"/>
      <c r="N26" s="1170"/>
      <c r="O26" s="1170"/>
      <c r="P26" s="1170"/>
      <c r="Q26" s="1170"/>
      <c r="R26" s="1170"/>
      <c r="S26" s="1170"/>
      <c r="T26" s="1170"/>
      <c r="U26" s="1170"/>
      <c r="V26" s="1170"/>
      <c r="W26" s="1171"/>
      <c r="X26" s="108"/>
      <c r="Y26" s="1160" t="s">
        <v>510</v>
      </c>
      <c r="Z26" s="1160"/>
      <c r="AA26" s="1160"/>
      <c r="AB26" s="1160"/>
      <c r="AC26" s="150" t="s">
        <v>472</v>
      </c>
      <c r="AD26" s="1070" t="s">
        <v>521</v>
      </c>
      <c r="AE26" s="1071"/>
      <c r="AF26" s="1071"/>
      <c r="AG26" s="1072"/>
    </row>
    <row r="27" spans="1:34" ht="15" customHeight="1" thickTop="1" x14ac:dyDescent="0.15">
      <c r="B27" s="1126"/>
      <c r="C27" s="1188"/>
      <c r="D27" s="1189"/>
      <c r="E27" s="1189"/>
      <c r="F27" s="1189"/>
      <c r="G27" s="1189"/>
      <c r="H27" s="1189"/>
      <c r="I27" s="1189"/>
      <c r="J27" s="1189"/>
      <c r="K27" s="1189"/>
      <c r="L27" s="1189"/>
      <c r="M27" s="1189"/>
      <c r="N27" s="1189"/>
      <c r="O27" s="1189"/>
      <c r="P27" s="1189"/>
      <c r="Q27" s="1189"/>
      <c r="R27" s="1189"/>
      <c r="S27" s="1189"/>
      <c r="T27" s="1189"/>
      <c r="U27" s="1189"/>
      <c r="V27" s="1189"/>
      <c r="W27" s="1190"/>
      <c r="X27" s="186"/>
      <c r="Y27" s="1182" t="s">
        <v>512</v>
      </c>
      <c r="Z27" s="1182"/>
      <c r="AA27" s="1182"/>
      <c r="AB27" s="1183" t="s">
        <v>522</v>
      </c>
      <c r="AC27" s="1183"/>
      <c r="AD27" s="1183"/>
      <c r="AE27" s="1183"/>
      <c r="AF27" s="1183"/>
      <c r="AG27" s="1184"/>
    </row>
    <row r="28" spans="1:34" ht="18.95" customHeight="1" x14ac:dyDescent="0.15">
      <c r="B28" s="1193" t="s">
        <v>532</v>
      </c>
      <c r="C28" s="1150"/>
      <c r="D28" s="1150"/>
      <c r="E28" s="1150"/>
      <c r="F28" s="1150"/>
      <c r="G28" s="1150"/>
      <c r="H28" s="1150"/>
      <c r="I28" s="1150"/>
      <c r="J28" s="1150"/>
      <c r="K28" s="1150"/>
      <c r="L28" s="1150"/>
      <c r="M28" s="1150"/>
      <c r="N28" s="1150"/>
      <c r="O28" s="1150"/>
      <c r="P28" s="1150"/>
      <c r="Q28" s="1150"/>
      <c r="R28" s="1150"/>
      <c r="S28" s="1150"/>
      <c r="T28" s="1150"/>
      <c r="U28" s="1150"/>
      <c r="V28" s="1150"/>
      <c r="W28" s="1150"/>
      <c r="X28" s="1150"/>
      <c r="Y28" s="1150"/>
      <c r="Z28" s="1150"/>
      <c r="AA28" s="1150"/>
      <c r="AB28" s="1150"/>
      <c r="AC28" s="1150"/>
      <c r="AD28" s="1150"/>
      <c r="AE28" s="1150"/>
      <c r="AF28" s="1150"/>
      <c r="AG28" s="1194"/>
      <c r="AH28" s="177"/>
    </row>
    <row r="29" spans="1:34" ht="15" customHeight="1" thickBot="1" x14ac:dyDescent="0.2">
      <c r="B29" s="1127" t="s">
        <v>518</v>
      </c>
      <c r="C29" s="1195" t="s">
        <v>533</v>
      </c>
      <c r="D29" s="1167"/>
      <c r="E29" s="1167"/>
      <c r="F29" s="1167"/>
      <c r="G29" s="1167"/>
      <c r="H29" s="1167"/>
      <c r="I29" s="1167"/>
      <c r="J29" s="1167"/>
      <c r="K29" s="1167"/>
      <c r="L29" s="1167"/>
      <c r="M29" s="1167"/>
      <c r="N29" s="1167"/>
      <c r="O29" s="1167"/>
      <c r="P29" s="1167"/>
      <c r="Q29" s="1167"/>
      <c r="R29" s="1167"/>
      <c r="S29" s="1167"/>
      <c r="T29" s="1167"/>
      <c r="U29" s="1167"/>
      <c r="V29" s="1167"/>
      <c r="W29" s="1168"/>
      <c r="X29" s="185"/>
      <c r="Y29" s="1157" t="s">
        <v>519</v>
      </c>
      <c r="Z29" s="1157"/>
      <c r="AA29" s="1157"/>
      <c r="AB29" s="1157"/>
      <c r="AC29" s="185"/>
      <c r="AD29" s="1158" t="s">
        <v>531</v>
      </c>
      <c r="AE29" s="1158"/>
      <c r="AF29" s="1158"/>
      <c r="AG29" s="1159"/>
    </row>
    <row r="30" spans="1:34" ht="15" customHeight="1" thickTop="1" thickBot="1" x14ac:dyDescent="0.2">
      <c r="B30" s="1125"/>
      <c r="C30" s="1169"/>
      <c r="D30" s="1170"/>
      <c r="E30" s="1170"/>
      <c r="F30" s="1170"/>
      <c r="G30" s="1170"/>
      <c r="H30" s="1170"/>
      <c r="I30" s="1170"/>
      <c r="J30" s="1170"/>
      <c r="K30" s="1170"/>
      <c r="L30" s="1170"/>
      <c r="M30" s="1170"/>
      <c r="N30" s="1170"/>
      <c r="O30" s="1170"/>
      <c r="P30" s="1170"/>
      <c r="Q30" s="1170"/>
      <c r="R30" s="1170"/>
      <c r="S30" s="1170"/>
      <c r="T30" s="1170"/>
      <c r="U30" s="1170"/>
      <c r="V30" s="1170"/>
      <c r="W30" s="1171"/>
      <c r="X30" s="108"/>
      <c r="Y30" s="1160" t="s">
        <v>508</v>
      </c>
      <c r="Z30" s="1160"/>
      <c r="AA30" s="1160"/>
      <c r="AB30" s="1160"/>
      <c r="AC30" s="108"/>
      <c r="AD30" s="1160" t="s">
        <v>509</v>
      </c>
      <c r="AE30" s="1160"/>
      <c r="AF30" s="1160"/>
      <c r="AG30" s="1161"/>
    </row>
    <row r="31" spans="1:34" ht="15" customHeight="1" thickTop="1" thickBot="1" x14ac:dyDescent="0.2">
      <c r="B31" s="1125"/>
      <c r="C31" s="1169"/>
      <c r="D31" s="1170"/>
      <c r="E31" s="1170"/>
      <c r="F31" s="1170"/>
      <c r="G31" s="1170"/>
      <c r="H31" s="1170"/>
      <c r="I31" s="1170"/>
      <c r="J31" s="1170"/>
      <c r="K31" s="1170"/>
      <c r="L31" s="1170"/>
      <c r="M31" s="1170"/>
      <c r="N31" s="1170"/>
      <c r="O31" s="1170"/>
      <c r="P31" s="1170"/>
      <c r="Q31" s="1170"/>
      <c r="R31" s="1170"/>
      <c r="S31" s="1170"/>
      <c r="T31" s="1170"/>
      <c r="U31" s="1170"/>
      <c r="V31" s="1170"/>
      <c r="W31" s="1171"/>
      <c r="X31" s="108"/>
      <c r="Y31" s="1160" t="s">
        <v>510</v>
      </c>
      <c r="Z31" s="1160"/>
      <c r="AA31" s="1160"/>
      <c r="AB31" s="1160"/>
      <c r="AC31" s="150" t="s">
        <v>472</v>
      </c>
      <c r="AD31" s="1070" t="s">
        <v>521</v>
      </c>
      <c r="AE31" s="1071"/>
      <c r="AF31" s="1071"/>
      <c r="AG31" s="1072"/>
    </row>
    <row r="32" spans="1:34" ht="15" customHeight="1" thickTop="1" thickBot="1" x14ac:dyDescent="0.2">
      <c r="B32" s="1128"/>
      <c r="C32" s="1172"/>
      <c r="D32" s="1173"/>
      <c r="E32" s="1173"/>
      <c r="F32" s="1173"/>
      <c r="G32" s="1173"/>
      <c r="H32" s="1173"/>
      <c r="I32" s="1173"/>
      <c r="J32" s="1173"/>
      <c r="K32" s="1173"/>
      <c r="L32" s="1173"/>
      <c r="M32" s="1173"/>
      <c r="N32" s="1173"/>
      <c r="O32" s="1173"/>
      <c r="P32" s="1173"/>
      <c r="Q32" s="1173"/>
      <c r="R32" s="1173"/>
      <c r="S32" s="1173"/>
      <c r="T32" s="1173"/>
      <c r="U32" s="1173"/>
      <c r="V32" s="1173"/>
      <c r="W32" s="1174"/>
      <c r="X32" s="109"/>
      <c r="Y32" s="1162" t="s">
        <v>512</v>
      </c>
      <c r="Z32" s="1162"/>
      <c r="AA32" s="1162"/>
      <c r="AB32" s="1163" t="s">
        <v>522</v>
      </c>
      <c r="AC32" s="1164"/>
      <c r="AD32" s="1163"/>
      <c r="AE32" s="1163"/>
      <c r="AF32" s="1163"/>
      <c r="AG32" s="1165"/>
    </row>
    <row r="33" spans="1:33" ht="15" customHeight="1" thickTop="1" thickBot="1" x14ac:dyDescent="0.2">
      <c r="B33" s="1124" t="s">
        <v>523</v>
      </c>
      <c r="C33" s="1196" t="s">
        <v>534</v>
      </c>
      <c r="D33" s="1186"/>
      <c r="E33" s="1186"/>
      <c r="F33" s="1186"/>
      <c r="G33" s="1186"/>
      <c r="H33" s="1186"/>
      <c r="I33" s="1186"/>
      <c r="J33" s="1186"/>
      <c r="K33" s="1186"/>
      <c r="L33" s="1186"/>
      <c r="M33" s="1186"/>
      <c r="N33" s="1186"/>
      <c r="O33" s="1186"/>
      <c r="P33" s="1186"/>
      <c r="Q33" s="1186"/>
      <c r="R33" s="1186"/>
      <c r="S33" s="1186"/>
      <c r="T33" s="1186"/>
      <c r="U33" s="1186"/>
      <c r="V33" s="1186"/>
      <c r="W33" s="1187"/>
      <c r="X33" s="108"/>
      <c r="Y33" s="1175" t="s">
        <v>519</v>
      </c>
      <c r="Z33" s="1175"/>
      <c r="AA33" s="1175"/>
      <c r="AB33" s="1176"/>
      <c r="AC33" s="108"/>
      <c r="AD33" s="1177" t="s">
        <v>531</v>
      </c>
      <c r="AE33" s="1178"/>
      <c r="AF33" s="1178"/>
      <c r="AG33" s="1179"/>
    </row>
    <row r="34" spans="1:33" ht="15" customHeight="1" thickTop="1" thickBot="1" x14ac:dyDescent="0.2">
      <c r="B34" s="1125"/>
      <c r="C34" s="1169"/>
      <c r="D34" s="1170"/>
      <c r="E34" s="1170"/>
      <c r="F34" s="1170"/>
      <c r="G34" s="1170"/>
      <c r="H34" s="1170"/>
      <c r="I34" s="1170"/>
      <c r="J34" s="1170"/>
      <c r="K34" s="1170"/>
      <c r="L34" s="1170"/>
      <c r="M34" s="1170"/>
      <c r="N34" s="1170"/>
      <c r="O34" s="1170"/>
      <c r="P34" s="1170"/>
      <c r="Q34" s="1170"/>
      <c r="R34" s="1170"/>
      <c r="S34" s="1170"/>
      <c r="T34" s="1170"/>
      <c r="U34" s="1170"/>
      <c r="V34" s="1170"/>
      <c r="W34" s="1171"/>
      <c r="X34" s="108"/>
      <c r="Y34" s="1160" t="s">
        <v>508</v>
      </c>
      <c r="Z34" s="1160"/>
      <c r="AA34" s="1160"/>
      <c r="AB34" s="1180"/>
      <c r="AC34" s="108"/>
      <c r="AD34" s="1181" t="s">
        <v>509</v>
      </c>
      <c r="AE34" s="1160"/>
      <c r="AF34" s="1160"/>
      <c r="AG34" s="1161"/>
    </row>
    <row r="35" spans="1:33" ht="15" customHeight="1" thickTop="1" thickBot="1" x14ac:dyDescent="0.2">
      <c r="A35" s="4"/>
      <c r="B35" s="1125"/>
      <c r="C35" s="1169"/>
      <c r="D35" s="1170"/>
      <c r="E35" s="1170"/>
      <c r="F35" s="1170"/>
      <c r="G35" s="1170"/>
      <c r="H35" s="1170"/>
      <c r="I35" s="1170"/>
      <c r="J35" s="1170"/>
      <c r="K35" s="1170"/>
      <c r="L35" s="1170"/>
      <c r="M35" s="1170"/>
      <c r="N35" s="1170"/>
      <c r="O35" s="1170"/>
      <c r="P35" s="1170"/>
      <c r="Q35" s="1170"/>
      <c r="R35" s="1170"/>
      <c r="S35" s="1170"/>
      <c r="T35" s="1170"/>
      <c r="U35" s="1170"/>
      <c r="V35" s="1170"/>
      <c r="W35" s="1171"/>
      <c r="X35" s="108"/>
      <c r="Y35" s="1160" t="s">
        <v>510</v>
      </c>
      <c r="Z35" s="1160"/>
      <c r="AA35" s="1160"/>
      <c r="AB35" s="1160"/>
      <c r="AC35" s="150" t="s">
        <v>472</v>
      </c>
      <c r="AD35" s="1070" t="s">
        <v>521</v>
      </c>
      <c r="AE35" s="1071"/>
      <c r="AF35" s="1071"/>
      <c r="AG35" s="1072"/>
    </row>
    <row r="36" spans="1:33" ht="15" customHeight="1" thickTop="1" x14ac:dyDescent="0.15">
      <c r="A36" s="4"/>
      <c r="B36" s="1126"/>
      <c r="C36" s="1188"/>
      <c r="D36" s="1189"/>
      <c r="E36" s="1189"/>
      <c r="F36" s="1189"/>
      <c r="G36" s="1189"/>
      <c r="H36" s="1189"/>
      <c r="I36" s="1189"/>
      <c r="J36" s="1189"/>
      <c r="K36" s="1189"/>
      <c r="L36" s="1189"/>
      <c r="M36" s="1189"/>
      <c r="N36" s="1189"/>
      <c r="O36" s="1189"/>
      <c r="P36" s="1189"/>
      <c r="Q36" s="1189"/>
      <c r="R36" s="1189"/>
      <c r="S36" s="1189"/>
      <c r="T36" s="1189"/>
      <c r="U36" s="1189"/>
      <c r="V36" s="1189"/>
      <c r="W36" s="1190"/>
      <c r="X36" s="186"/>
      <c r="Y36" s="1182" t="s">
        <v>512</v>
      </c>
      <c r="Z36" s="1182"/>
      <c r="AA36" s="1182"/>
      <c r="AB36" s="1183" t="s">
        <v>522</v>
      </c>
      <c r="AC36" s="1183"/>
      <c r="AD36" s="1183"/>
      <c r="AE36" s="1183"/>
      <c r="AF36" s="1183"/>
      <c r="AG36" s="1184"/>
    </row>
    <row r="37" spans="1:33" ht="15" customHeight="1" thickBot="1" x14ac:dyDescent="0.2">
      <c r="B37" s="1127" t="s">
        <v>524</v>
      </c>
      <c r="C37" s="1195" t="s">
        <v>534</v>
      </c>
      <c r="D37" s="1167"/>
      <c r="E37" s="1167"/>
      <c r="F37" s="1167"/>
      <c r="G37" s="1167"/>
      <c r="H37" s="1167"/>
      <c r="I37" s="1167"/>
      <c r="J37" s="1167"/>
      <c r="K37" s="1167"/>
      <c r="L37" s="1167"/>
      <c r="M37" s="1167"/>
      <c r="N37" s="1167"/>
      <c r="O37" s="1167"/>
      <c r="P37" s="1167"/>
      <c r="Q37" s="1167"/>
      <c r="R37" s="1167"/>
      <c r="S37" s="1167"/>
      <c r="T37" s="1167"/>
      <c r="U37" s="1167"/>
      <c r="V37" s="1167"/>
      <c r="W37" s="1168"/>
      <c r="X37" s="185"/>
      <c r="Y37" s="1157" t="s">
        <v>519</v>
      </c>
      <c r="Z37" s="1157"/>
      <c r="AA37" s="1157"/>
      <c r="AB37" s="1191"/>
      <c r="AC37" s="185"/>
      <c r="AD37" s="1192" t="s">
        <v>531</v>
      </c>
      <c r="AE37" s="1158"/>
      <c r="AF37" s="1158"/>
      <c r="AG37" s="1159"/>
    </row>
    <row r="38" spans="1:33" ht="15" customHeight="1" thickTop="1" thickBot="1" x14ac:dyDescent="0.2">
      <c r="B38" s="1125"/>
      <c r="C38" s="1169"/>
      <c r="D38" s="1170"/>
      <c r="E38" s="1170"/>
      <c r="F38" s="1170"/>
      <c r="G38" s="1170"/>
      <c r="H38" s="1170"/>
      <c r="I38" s="1170"/>
      <c r="J38" s="1170"/>
      <c r="K38" s="1170"/>
      <c r="L38" s="1170"/>
      <c r="M38" s="1170"/>
      <c r="N38" s="1170"/>
      <c r="O38" s="1170"/>
      <c r="P38" s="1170"/>
      <c r="Q38" s="1170"/>
      <c r="R38" s="1170"/>
      <c r="S38" s="1170"/>
      <c r="T38" s="1170"/>
      <c r="U38" s="1170"/>
      <c r="V38" s="1170"/>
      <c r="W38" s="1171"/>
      <c r="X38" s="108"/>
      <c r="Y38" s="1160" t="s">
        <v>508</v>
      </c>
      <c r="Z38" s="1160"/>
      <c r="AA38" s="1160"/>
      <c r="AB38" s="1180"/>
      <c r="AC38" s="108"/>
      <c r="AD38" s="1181" t="s">
        <v>509</v>
      </c>
      <c r="AE38" s="1160"/>
      <c r="AF38" s="1160"/>
      <c r="AG38" s="1161"/>
    </row>
    <row r="39" spans="1:33" ht="15" customHeight="1" thickTop="1" thickBot="1" x14ac:dyDescent="0.2">
      <c r="B39" s="1125"/>
      <c r="C39" s="1169"/>
      <c r="D39" s="1170"/>
      <c r="E39" s="1170"/>
      <c r="F39" s="1170"/>
      <c r="G39" s="1170"/>
      <c r="H39" s="1170"/>
      <c r="I39" s="1170"/>
      <c r="J39" s="1170"/>
      <c r="K39" s="1170"/>
      <c r="L39" s="1170"/>
      <c r="M39" s="1170"/>
      <c r="N39" s="1170"/>
      <c r="O39" s="1170"/>
      <c r="P39" s="1170"/>
      <c r="Q39" s="1170"/>
      <c r="R39" s="1170"/>
      <c r="S39" s="1170"/>
      <c r="T39" s="1170"/>
      <c r="U39" s="1170"/>
      <c r="V39" s="1170"/>
      <c r="W39" s="1171"/>
      <c r="X39" s="108"/>
      <c r="Y39" s="1160" t="s">
        <v>510</v>
      </c>
      <c r="Z39" s="1160"/>
      <c r="AA39" s="1160"/>
      <c r="AB39" s="1160"/>
      <c r="AC39" s="150" t="s">
        <v>472</v>
      </c>
      <c r="AD39" s="1070" t="s">
        <v>521</v>
      </c>
      <c r="AE39" s="1071"/>
      <c r="AF39" s="1071"/>
      <c r="AG39" s="1072"/>
    </row>
    <row r="40" spans="1:33" ht="15" customHeight="1" thickTop="1" thickBot="1" x14ac:dyDescent="0.2">
      <c r="B40" s="1128"/>
      <c r="C40" s="1172"/>
      <c r="D40" s="1173"/>
      <c r="E40" s="1173"/>
      <c r="F40" s="1173"/>
      <c r="G40" s="1173"/>
      <c r="H40" s="1173"/>
      <c r="I40" s="1173"/>
      <c r="J40" s="1173"/>
      <c r="K40" s="1173"/>
      <c r="L40" s="1173"/>
      <c r="M40" s="1173"/>
      <c r="N40" s="1173"/>
      <c r="O40" s="1173"/>
      <c r="P40" s="1173"/>
      <c r="Q40" s="1173"/>
      <c r="R40" s="1173"/>
      <c r="S40" s="1173"/>
      <c r="T40" s="1173"/>
      <c r="U40" s="1173"/>
      <c r="V40" s="1173"/>
      <c r="W40" s="1174"/>
      <c r="X40" s="108"/>
      <c r="Y40" s="1162" t="s">
        <v>512</v>
      </c>
      <c r="Z40" s="1162"/>
      <c r="AA40" s="1162"/>
      <c r="AB40" s="1163" t="s">
        <v>522</v>
      </c>
      <c r="AC40" s="1163"/>
      <c r="AD40" s="1163"/>
      <c r="AE40" s="1163"/>
      <c r="AF40" s="1163"/>
      <c r="AG40" s="1165"/>
    </row>
    <row r="41" spans="1:33" ht="15" customHeight="1" thickTop="1" thickBot="1" x14ac:dyDescent="0.2">
      <c r="B41" s="1124" t="s">
        <v>525</v>
      </c>
      <c r="C41" s="1196" t="s">
        <v>534</v>
      </c>
      <c r="D41" s="1186"/>
      <c r="E41" s="1186"/>
      <c r="F41" s="1186"/>
      <c r="G41" s="1186"/>
      <c r="H41" s="1186"/>
      <c r="I41" s="1186"/>
      <c r="J41" s="1186"/>
      <c r="K41" s="1186"/>
      <c r="L41" s="1186"/>
      <c r="M41" s="1186"/>
      <c r="N41" s="1186"/>
      <c r="O41" s="1186"/>
      <c r="P41" s="1186"/>
      <c r="Q41" s="1186"/>
      <c r="R41" s="1186"/>
      <c r="S41" s="1186"/>
      <c r="T41" s="1186"/>
      <c r="U41" s="1186"/>
      <c r="V41" s="1186"/>
      <c r="W41" s="1187"/>
      <c r="X41" s="108"/>
      <c r="Y41" s="1175" t="s">
        <v>519</v>
      </c>
      <c r="Z41" s="1175"/>
      <c r="AA41" s="1175"/>
      <c r="AB41" s="1175"/>
      <c r="AC41" s="108"/>
      <c r="AD41" s="1178" t="s">
        <v>531</v>
      </c>
      <c r="AE41" s="1178"/>
      <c r="AF41" s="1178"/>
      <c r="AG41" s="1179"/>
    </row>
    <row r="42" spans="1:33" ht="15" customHeight="1" thickTop="1" thickBot="1" x14ac:dyDescent="0.2">
      <c r="B42" s="1125"/>
      <c r="C42" s="1169"/>
      <c r="D42" s="1170"/>
      <c r="E42" s="1170"/>
      <c r="F42" s="1170"/>
      <c r="G42" s="1170"/>
      <c r="H42" s="1170"/>
      <c r="I42" s="1170"/>
      <c r="J42" s="1170"/>
      <c r="K42" s="1170"/>
      <c r="L42" s="1170"/>
      <c r="M42" s="1170"/>
      <c r="N42" s="1170"/>
      <c r="O42" s="1170"/>
      <c r="P42" s="1170"/>
      <c r="Q42" s="1170"/>
      <c r="R42" s="1170"/>
      <c r="S42" s="1170"/>
      <c r="T42" s="1170"/>
      <c r="U42" s="1170"/>
      <c r="V42" s="1170"/>
      <c r="W42" s="1171"/>
      <c r="X42" s="108"/>
      <c r="Y42" s="1160" t="s">
        <v>508</v>
      </c>
      <c r="Z42" s="1160"/>
      <c r="AA42" s="1160"/>
      <c r="AB42" s="1160"/>
      <c r="AC42" s="108"/>
      <c r="AD42" s="1160" t="s">
        <v>509</v>
      </c>
      <c r="AE42" s="1160"/>
      <c r="AF42" s="1160"/>
      <c r="AG42" s="1161"/>
    </row>
    <row r="43" spans="1:33" ht="15" customHeight="1" thickTop="1" thickBot="1" x14ac:dyDescent="0.2">
      <c r="B43" s="1125"/>
      <c r="C43" s="1169"/>
      <c r="D43" s="1170"/>
      <c r="E43" s="1170"/>
      <c r="F43" s="1170"/>
      <c r="G43" s="1170"/>
      <c r="H43" s="1170"/>
      <c r="I43" s="1170"/>
      <c r="J43" s="1170"/>
      <c r="K43" s="1170"/>
      <c r="L43" s="1170"/>
      <c r="M43" s="1170"/>
      <c r="N43" s="1170"/>
      <c r="O43" s="1170"/>
      <c r="P43" s="1170"/>
      <c r="Q43" s="1170"/>
      <c r="R43" s="1170"/>
      <c r="S43" s="1170"/>
      <c r="T43" s="1170"/>
      <c r="U43" s="1170"/>
      <c r="V43" s="1170"/>
      <c r="W43" s="1171"/>
      <c r="X43" s="108"/>
      <c r="Y43" s="1160" t="s">
        <v>510</v>
      </c>
      <c r="Z43" s="1160"/>
      <c r="AA43" s="1160"/>
      <c r="AB43" s="1160"/>
      <c r="AC43" s="150" t="s">
        <v>472</v>
      </c>
      <c r="AD43" s="1070" t="s">
        <v>521</v>
      </c>
      <c r="AE43" s="1071"/>
      <c r="AF43" s="1071"/>
      <c r="AG43" s="1072"/>
    </row>
    <row r="44" spans="1:33" ht="15" customHeight="1" thickTop="1" x14ac:dyDescent="0.15">
      <c r="B44" s="1126"/>
      <c r="C44" s="1188"/>
      <c r="D44" s="1189"/>
      <c r="E44" s="1189"/>
      <c r="F44" s="1189"/>
      <c r="G44" s="1189"/>
      <c r="H44" s="1189"/>
      <c r="I44" s="1189"/>
      <c r="J44" s="1189"/>
      <c r="K44" s="1189"/>
      <c r="L44" s="1189"/>
      <c r="M44" s="1189"/>
      <c r="N44" s="1189"/>
      <c r="O44" s="1189"/>
      <c r="P44" s="1189"/>
      <c r="Q44" s="1189"/>
      <c r="R44" s="1189"/>
      <c r="S44" s="1189"/>
      <c r="T44" s="1189"/>
      <c r="U44" s="1189"/>
      <c r="V44" s="1189"/>
      <c r="W44" s="1190"/>
      <c r="X44" s="186"/>
      <c r="Y44" s="1182" t="s">
        <v>512</v>
      </c>
      <c r="Z44" s="1182"/>
      <c r="AA44" s="1182"/>
      <c r="AB44" s="1183" t="s">
        <v>522</v>
      </c>
      <c r="AC44" s="1183"/>
      <c r="AD44" s="1183"/>
      <c r="AE44" s="1183"/>
      <c r="AF44" s="1183"/>
      <c r="AG44" s="1184"/>
    </row>
    <row r="45" spans="1:33" ht="15" customHeight="1" thickBot="1" x14ac:dyDescent="0.2">
      <c r="B45" s="1197" t="s">
        <v>526</v>
      </c>
      <c r="C45" s="1213" t="s">
        <v>534</v>
      </c>
      <c r="D45" s="1170"/>
      <c r="E45" s="1170"/>
      <c r="F45" s="1170"/>
      <c r="G45" s="1170"/>
      <c r="H45" s="1170"/>
      <c r="I45" s="1170"/>
      <c r="J45" s="1170"/>
      <c r="K45" s="1170"/>
      <c r="L45" s="1170"/>
      <c r="M45" s="1170"/>
      <c r="N45" s="1170"/>
      <c r="O45" s="1170"/>
      <c r="P45" s="1170"/>
      <c r="Q45" s="1170"/>
      <c r="R45" s="1170"/>
      <c r="S45" s="1170"/>
      <c r="T45" s="1170"/>
      <c r="U45" s="1170"/>
      <c r="V45" s="1170"/>
      <c r="W45" s="1171"/>
      <c r="X45" s="184"/>
      <c r="Y45" s="1199" t="s">
        <v>519</v>
      </c>
      <c r="Z45" s="1199"/>
      <c r="AA45" s="1199"/>
      <c r="AB45" s="1200"/>
      <c r="AC45" s="184"/>
      <c r="AD45" s="1181" t="s">
        <v>531</v>
      </c>
      <c r="AE45" s="1160"/>
      <c r="AF45" s="1160"/>
      <c r="AG45" s="1201"/>
    </row>
    <row r="46" spans="1:33" ht="15" customHeight="1" thickTop="1" thickBot="1" x14ac:dyDescent="0.2">
      <c r="B46" s="1197"/>
      <c r="C46" s="1169"/>
      <c r="D46" s="1170"/>
      <c r="E46" s="1170"/>
      <c r="F46" s="1170"/>
      <c r="G46" s="1170"/>
      <c r="H46" s="1170"/>
      <c r="I46" s="1170"/>
      <c r="J46" s="1170"/>
      <c r="K46" s="1170"/>
      <c r="L46" s="1170"/>
      <c r="M46" s="1170"/>
      <c r="N46" s="1170"/>
      <c r="O46" s="1170"/>
      <c r="P46" s="1170"/>
      <c r="Q46" s="1170"/>
      <c r="R46" s="1170"/>
      <c r="S46" s="1170"/>
      <c r="T46" s="1170"/>
      <c r="U46" s="1170"/>
      <c r="V46" s="1170"/>
      <c r="W46" s="1171"/>
      <c r="X46" s="108"/>
      <c r="Y46" s="1160" t="s">
        <v>508</v>
      </c>
      <c r="Z46" s="1160"/>
      <c r="AA46" s="1160"/>
      <c r="AB46" s="1180"/>
      <c r="AC46" s="108"/>
      <c r="AD46" s="1181" t="s">
        <v>509</v>
      </c>
      <c r="AE46" s="1160"/>
      <c r="AF46" s="1160"/>
      <c r="AG46" s="1201"/>
    </row>
    <row r="47" spans="1:33" ht="15" customHeight="1" thickTop="1" thickBot="1" x14ac:dyDescent="0.2">
      <c r="A47" s="4"/>
      <c r="B47" s="1197"/>
      <c r="C47" s="1169"/>
      <c r="D47" s="1170"/>
      <c r="E47" s="1170"/>
      <c r="F47" s="1170"/>
      <c r="G47" s="1170"/>
      <c r="H47" s="1170"/>
      <c r="I47" s="1170"/>
      <c r="J47" s="1170"/>
      <c r="K47" s="1170"/>
      <c r="L47" s="1170"/>
      <c r="M47" s="1170"/>
      <c r="N47" s="1170"/>
      <c r="O47" s="1170"/>
      <c r="P47" s="1170"/>
      <c r="Q47" s="1170"/>
      <c r="R47" s="1170"/>
      <c r="S47" s="1170"/>
      <c r="T47" s="1170"/>
      <c r="U47" s="1170"/>
      <c r="V47" s="1170"/>
      <c r="W47" s="1171"/>
      <c r="X47" s="108"/>
      <c r="Y47" s="1160" t="s">
        <v>510</v>
      </c>
      <c r="Z47" s="1160"/>
      <c r="AA47" s="1160"/>
      <c r="AB47" s="1160"/>
      <c r="AC47" s="150" t="s">
        <v>472</v>
      </c>
      <c r="AD47" s="1070" t="s">
        <v>521</v>
      </c>
      <c r="AE47" s="1071"/>
      <c r="AF47" s="1071"/>
      <c r="AG47" s="1209"/>
    </row>
    <row r="48" spans="1:33" ht="15" customHeight="1" thickTop="1" thickBot="1" x14ac:dyDescent="0.2">
      <c r="A48" s="4"/>
      <c r="B48" s="1198"/>
      <c r="C48" s="1172"/>
      <c r="D48" s="1173"/>
      <c r="E48" s="1173"/>
      <c r="F48" s="1173"/>
      <c r="G48" s="1173"/>
      <c r="H48" s="1173"/>
      <c r="I48" s="1173"/>
      <c r="J48" s="1173"/>
      <c r="K48" s="1173"/>
      <c r="L48" s="1173"/>
      <c r="M48" s="1173"/>
      <c r="N48" s="1173"/>
      <c r="O48" s="1173"/>
      <c r="P48" s="1173"/>
      <c r="Q48" s="1173"/>
      <c r="R48" s="1173"/>
      <c r="S48" s="1173"/>
      <c r="T48" s="1173"/>
      <c r="U48" s="1173"/>
      <c r="V48" s="1173"/>
      <c r="W48" s="1174"/>
      <c r="X48" s="109"/>
      <c r="Y48" s="1162" t="s">
        <v>512</v>
      </c>
      <c r="Z48" s="1162"/>
      <c r="AA48" s="1162"/>
      <c r="AB48" s="1163" t="s">
        <v>522</v>
      </c>
      <c r="AC48" s="1164"/>
      <c r="AD48" s="1163"/>
      <c r="AE48" s="1163"/>
      <c r="AF48" s="1163"/>
      <c r="AG48" s="1205"/>
    </row>
    <row r="49" spans="2:33" ht="15" customHeight="1" thickTop="1" thickBot="1" x14ac:dyDescent="0.2">
      <c r="B49" s="1206" t="s">
        <v>527</v>
      </c>
      <c r="C49" s="1196" t="s">
        <v>533</v>
      </c>
      <c r="D49" s="1186"/>
      <c r="E49" s="1186"/>
      <c r="F49" s="1186"/>
      <c r="G49" s="1186"/>
      <c r="H49" s="1186"/>
      <c r="I49" s="1186"/>
      <c r="J49" s="1186"/>
      <c r="K49" s="1186"/>
      <c r="L49" s="1186"/>
      <c r="M49" s="1186"/>
      <c r="N49" s="1186"/>
      <c r="O49" s="1186"/>
      <c r="P49" s="1186"/>
      <c r="Q49" s="1186"/>
      <c r="R49" s="1186"/>
      <c r="S49" s="1186"/>
      <c r="T49" s="1186"/>
      <c r="U49" s="1186"/>
      <c r="V49" s="1186"/>
      <c r="W49" s="1187"/>
      <c r="X49" s="108"/>
      <c r="Y49" s="1175" t="s">
        <v>519</v>
      </c>
      <c r="Z49" s="1175"/>
      <c r="AA49" s="1175"/>
      <c r="AB49" s="1176"/>
      <c r="AC49" s="108"/>
      <c r="AD49" s="1177" t="s">
        <v>531</v>
      </c>
      <c r="AE49" s="1178"/>
      <c r="AF49" s="1178"/>
      <c r="AG49" s="1208"/>
    </row>
    <row r="50" spans="2:33" ht="15" customHeight="1" thickTop="1" thickBot="1" x14ac:dyDescent="0.2">
      <c r="B50" s="1197"/>
      <c r="C50" s="1169"/>
      <c r="D50" s="1170"/>
      <c r="E50" s="1170"/>
      <c r="F50" s="1170"/>
      <c r="G50" s="1170"/>
      <c r="H50" s="1170"/>
      <c r="I50" s="1170"/>
      <c r="J50" s="1170"/>
      <c r="K50" s="1170"/>
      <c r="L50" s="1170"/>
      <c r="M50" s="1170"/>
      <c r="N50" s="1170"/>
      <c r="O50" s="1170"/>
      <c r="P50" s="1170"/>
      <c r="Q50" s="1170"/>
      <c r="R50" s="1170"/>
      <c r="S50" s="1170"/>
      <c r="T50" s="1170"/>
      <c r="U50" s="1170"/>
      <c r="V50" s="1170"/>
      <c r="W50" s="1171"/>
      <c r="X50" s="108"/>
      <c r="Y50" s="1160" t="s">
        <v>508</v>
      </c>
      <c r="Z50" s="1160"/>
      <c r="AA50" s="1160"/>
      <c r="AB50" s="1180"/>
      <c r="AC50" s="108"/>
      <c r="AD50" s="1181" t="s">
        <v>509</v>
      </c>
      <c r="AE50" s="1160"/>
      <c r="AF50" s="1160"/>
      <c r="AG50" s="1201"/>
    </row>
    <row r="51" spans="2:33" ht="15" customHeight="1" thickTop="1" thickBot="1" x14ac:dyDescent="0.2">
      <c r="B51" s="1197"/>
      <c r="C51" s="1169"/>
      <c r="D51" s="1170"/>
      <c r="E51" s="1170"/>
      <c r="F51" s="1170"/>
      <c r="G51" s="1170"/>
      <c r="H51" s="1170"/>
      <c r="I51" s="1170"/>
      <c r="J51" s="1170"/>
      <c r="K51" s="1170"/>
      <c r="L51" s="1170"/>
      <c r="M51" s="1170"/>
      <c r="N51" s="1170"/>
      <c r="O51" s="1170"/>
      <c r="P51" s="1170"/>
      <c r="Q51" s="1170"/>
      <c r="R51" s="1170"/>
      <c r="S51" s="1170"/>
      <c r="T51" s="1170"/>
      <c r="U51" s="1170"/>
      <c r="V51" s="1170"/>
      <c r="W51" s="1171"/>
      <c r="X51" s="108"/>
      <c r="Y51" s="1160" t="s">
        <v>510</v>
      </c>
      <c r="Z51" s="1160"/>
      <c r="AA51" s="1160"/>
      <c r="AB51" s="1160"/>
      <c r="AC51" s="150" t="s">
        <v>472</v>
      </c>
      <c r="AD51" s="1070" t="s">
        <v>521</v>
      </c>
      <c r="AE51" s="1071"/>
      <c r="AF51" s="1071"/>
      <c r="AG51" s="1209"/>
    </row>
    <row r="52" spans="2:33" ht="15" customHeight="1" thickTop="1" thickBot="1" x14ac:dyDescent="0.2">
      <c r="B52" s="1207"/>
      <c r="C52" s="1210"/>
      <c r="D52" s="1211"/>
      <c r="E52" s="1211"/>
      <c r="F52" s="1211"/>
      <c r="G52" s="1211"/>
      <c r="H52" s="1211"/>
      <c r="I52" s="1211"/>
      <c r="J52" s="1211"/>
      <c r="K52" s="1211"/>
      <c r="L52" s="1211"/>
      <c r="M52" s="1211"/>
      <c r="N52" s="1211"/>
      <c r="O52" s="1211"/>
      <c r="P52" s="1211"/>
      <c r="Q52" s="1211"/>
      <c r="R52" s="1211"/>
      <c r="S52" s="1211"/>
      <c r="T52" s="1211"/>
      <c r="U52" s="1211"/>
      <c r="V52" s="1211"/>
      <c r="W52" s="1212"/>
      <c r="X52" s="108"/>
      <c r="Y52" s="1202" t="s">
        <v>512</v>
      </c>
      <c r="Z52" s="1202"/>
      <c r="AA52" s="1202"/>
      <c r="AB52" s="1203" t="s">
        <v>522</v>
      </c>
      <c r="AC52" s="1203"/>
      <c r="AD52" s="1203"/>
      <c r="AE52" s="1203"/>
      <c r="AF52" s="1203"/>
      <c r="AG52" s="1204"/>
    </row>
    <row r="53" spans="2:33" ht="9" customHeight="1" thickTop="1" x14ac:dyDescent="0.15">
      <c r="AB53" s="151"/>
      <c r="AC53" s="151"/>
      <c r="AD53" s="151"/>
      <c r="AE53" s="151"/>
      <c r="AF53" s="151"/>
      <c r="AG53" s="151"/>
    </row>
    <row r="54" spans="2:33" ht="18.95" customHeight="1" x14ac:dyDescent="0.15">
      <c r="AB54" s="151"/>
      <c r="AC54" s="151"/>
      <c r="AD54" s="151"/>
      <c r="AE54" s="151"/>
      <c r="AF54" s="151"/>
      <c r="AG54" s="151"/>
    </row>
  </sheetData>
  <sheetProtection algorithmName="SHA-512" hashValue="xTU80upcp5SOVvz6qaz7Fw2SSmE1OJJaUzmMlPS7p04Jb/9mF6zoCqMZUigcUHw7XojYBsYCuXbTfQXmRfHIlQ==" saltValue="0dJnL/iTNGmooTgnMw7MjQ==" spinCount="100000" sheet="1" formatCells="0" formatColumns="0" formatRows="0" insertColumns="0" insertRows="0" deleteColumns="0" deleteRows="0" selectLockedCells="1"/>
  <mergeCells count="123">
    <mergeCell ref="B45:B48"/>
    <mergeCell ref="Y45:AB45"/>
    <mergeCell ref="AD45:AG45"/>
    <mergeCell ref="Y46:AB46"/>
    <mergeCell ref="AD46:AG46"/>
    <mergeCell ref="Y47:AB47"/>
    <mergeCell ref="Y52:AA52"/>
    <mergeCell ref="AB52:AG52"/>
    <mergeCell ref="Y48:AA48"/>
    <mergeCell ref="AB48:AG48"/>
    <mergeCell ref="B49:B52"/>
    <mergeCell ref="Y49:AB49"/>
    <mergeCell ref="AD49:AG49"/>
    <mergeCell ref="Y50:AB50"/>
    <mergeCell ref="AD50:AG50"/>
    <mergeCell ref="Y51:AB51"/>
    <mergeCell ref="AD47:AG47"/>
    <mergeCell ref="AD51:AG51"/>
    <mergeCell ref="C49:W52"/>
    <mergeCell ref="C45:W48"/>
    <mergeCell ref="B41:B44"/>
    <mergeCell ref="Y41:AB41"/>
    <mergeCell ref="AD41:AG41"/>
    <mergeCell ref="Y42:AB42"/>
    <mergeCell ref="AD42:AG42"/>
    <mergeCell ref="Y43:AB43"/>
    <mergeCell ref="Y44:AA44"/>
    <mergeCell ref="AB44:AG44"/>
    <mergeCell ref="AD43:AG43"/>
    <mergeCell ref="C41:W44"/>
    <mergeCell ref="B37:B40"/>
    <mergeCell ref="Y37:AB37"/>
    <mergeCell ref="AD37:AG37"/>
    <mergeCell ref="Y38:AB38"/>
    <mergeCell ref="AD38:AG38"/>
    <mergeCell ref="Y39:AB39"/>
    <mergeCell ref="Y40:AA40"/>
    <mergeCell ref="AB40:AG40"/>
    <mergeCell ref="AD39:AG39"/>
    <mergeCell ref="C37:W40"/>
    <mergeCell ref="B33:B36"/>
    <mergeCell ref="Y33:AB33"/>
    <mergeCell ref="AD33:AG33"/>
    <mergeCell ref="Y34:AB34"/>
    <mergeCell ref="AD34:AG34"/>
    <mergeCell ref="Y35:AB35"/>
    <mergeCell ref="Y36:AA36"/>
    <mergeCell ref="AB36:AG36"/>
    <mergeCell ref="AD35:AG35"/>
    <mergeCell ref="C33:W36"/>
    <mergeCell ref="B28:AG28"/>
    <mergeCell ref="B29:B32"/>
    <mergeCell ref="Y29:AB29"/>
    <mergeCell ref="AD29:AG29"/>
    <mergeCell ref="Y30:AB30"/>
    <mergeCell ref="AD30:AG30"/>
    <mergeCell ref="Y31:AB31"/>
    <mergeCell ref="Y32:AA32"/>
    <mergeCell ref="AB32:AG32"/>
    <mergeCell ref="AD31:AG31"/>
    <mergeCell ref="C29:W32"/>
    <mergeCell ref="B24:B27"/>
    <mergeCell ref="Y24:AB24"/>
    <mergeCell ref="AD24:AG24"/>
    <mergeCell ref="Y25:AB25"/>
    <mergeCell ref="AD25:AG25"/>
    <mergeCell ref="Y26:AB26"/>
    <mergeCell ref="Y27:AA27"/>
    <mergeCell ref="AB27:AG27"/>
    <mergeCell ref="AD26:AG26"/>
    <mergeCell ref="C24:W27"/>
    <mergeCell ref="AB19:AG19"/>
    <mergeCell ref="B20:B23"/>
    <mergeCell ref="Y20:AB20"/>
    <mergeCell ref="AD20:AG20"/>
    <mergeCell ref="Y21:AB21"/>
    <mergeCell ref="AD21:AG21"/>
    <mergeCell ref="Y22:AB22"/>
    <mergeCell ref="Y23:AA23"/>
    <mergeCell ref="B16:B19"/>
    <mergeCell ref="Y16:AB16"/>
    <mergeCell ref="AD16:AG16"/>
    <mergeCell ref="Y17:AB17"/>
    <mergeCell ref="AD17:AG17"/>
    <mergeCell ref="Y18:AB18"/>
    <mergeCell ref="Y19:AA19"/>
    <mergeCell ref="AB23:AG23"/>
    <mergeCell ref="AD18:AG18"/>
    <mergeCell ref="AD22:AG22"/>
    <mergeCell ref="C20:W23"/>
    <mergeCell ref="C16:W19"/>
    <mergeCell ref="B12:B15"/>
    <mergeCell ref="Y12:AB12"/>
    <mergeCell ref="AD12:AG12"/>
    <mergeCell ref="Y13:AB13"/>
    <mergeCell ref="AD13:AG13"/>
    <mergeCell ref="Y14:AB14"/>
    <mergeCell ref="Y15:AA15"/>
    <mergeCell ref="AB15:AG15"/>
    <mergeCell ref="AD14:AG14"/>
    <mergeCell ref="C12:W15"/>
    <mergeCell ref="B8:B11"/>
    <mergeCell ref="Y8:AB8"/>
    <mergeCell ref="AD8:AG8"/>
    <mergeCell ref="Y9:AB9"/>
    <mergeCell ref="AD9:AG9"/>
    <mergeCell ref="Y10:AB10"/>
    <mergeCell ref="Y11:AA11"/>
    <mergeCell ref="AB11:AG11"/>
    <mergeCell ref="AD10:AG10"/>
    <mergeCell ref="C8:W11"/>
    <mergeCell ref="B2:AG2"/>
    <mergeCell ref="B3:AG3"/>
    <mergeCell ref="B4:B7"/>
    <mergeCell ref="Y4:AB4"/>
    <mergeCell ref="AD4:AG4"/>
    <mergeCell ref="Y5:AB5"/>
    <mergeCell ref="AD5:AG5"/>
    <mergeCell ref="Y6:AB6"/>
    <mergeCell ref="Y7:AA7"/>
    <mergeCell ref="AB7:AG7"/>
    <mergeCell ref="AD6:AG6"/>
    <mergeCell ref="C4:W7"/>
  </mergeCells>
  <phoneticPr fontId="2"/>
  <dataValidations count="3">
    <dataValidation type="list" allowBlank="1" showInputMessage="1" showErrorMessage="1" promptTitle="その他" prompt="（　）に具体的な内容を記載してください_x000a_" sqref="X7 X11 X15 X19 X23 X27 X32 X36 X40 X44 X48 X52" xr:uid="{00000000-0002-0000-0D00-000000000000}">
      <formula1>"✔,　　,"</formula1>
    </dataValidation>
    <dataValidation type="list" allowBlank="1" showInputMessage="1" showErrorMessage="1" sqref="AC4:AC5 AC8:AC9 AC12:AC13 X4:X6 X8:X10 X12:X14 AC16:AC17 AC20:AC21 AC24:AC25 X16:X18 X20:X22 X24:X26 AC29:AC30 AC33:AC34 AC37:AC38 X29:X31 X33:X35 X37:X39 AC41:AC42 AC45:AC46 AC49:AC50 X41:X43 X45:X47 X49:X51" xr:uid="{00000000-0002-0000-0D00-000001000000}">
      <formula1>"✔,　　,"</formula1>
    </dataValidation>
    <dataValidation type="list" allowBlank="1" showInputMessage="1" showErrorMessage="1" sqref="AC6 AC10 AC14 AC18 AC22 AC26 AC31 AC35 AC39 AC43 AC47 AC51" xr:uid="{00000000-0002-0000-0D00-000002000000}">
      <formula1>"✔,　,"</formula1>
    </dataValidation>
  </dataValidations>
  <pageMargins left="0.39370078740157483" right="0.39370078740157483" top="0.78740157480314965" bottom="0.59055118110236227" header="0.39370078740157483" footer="0.39370078740157483"/>
  <pageSetup paperSize="9" orientation="portrait" r:id="rId1"/>
  <headerFooter>
    <oddFooter>&amp;R&amp;A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8">
    <tabColor rgb="FF92D050"/>
    <pageSetUpPr fitToPage="1"/>
  </sheetPr>
  <dimension ref="A1:AH51"/>
  <sheetViews>
    <sheetView view="pageBreakPreview" topLeftCell="A10" zoomScale="80" zoomScaleNormal="85" zoomScaleSheetLayoutView="80" zoomScalePageLayoutView="85" workbookViewId="0">
      <selection activeCell="AC55" sqref="AC55"/>
    </sheetView>
  </sheetViews>
  <sheetFormatPr defaultColWidth="2.625" defaultRowHeight="18.95" customHeight="1" x14ac:dyDescent="0.15"/>
  <cols>
    <col min="1" max="1" width="3.875" style="16" bestFit="1" customWidth="1"/>
    <col min="2" max="18" width="2.625" style="16"/>
    <col min="19" max="19" width="10.125" style="16" customWidth="1"/>
    <col min="20" max="33" width="2.625" style="16"/>
    <col min="34" max="34" width="0.75" style="16" customWidth="1"/>
    <col min="35" max="16384" width="2.625" style="16"/>
  </cols>
  <sheetData>
    <row r="1" spans="1:34" s="5" customFormat="1" ht="18.95" customHeight="1" x14ac:dyDescent="0.15">
      <c r="B1" s="999" t="s">
        <v>535</v>
      </c>
      <c r="C1" s="1000"/>
      <c r="D1" s="1000"/>
      <c r="E1" s="1000"/>
      <c r="F1" s="1000"/>
      <c r="G1" s="1000"/>
      <c r="H1" s="1000"/>
      <c r="I1" s="1000"/>
      <c r="J1" s="1000"/>
      <c r="K1" s="1000"/>
      <c r="L1" s="1000"/>
      <c r="M1" s="1000"/>
      <c r="N1" s="1000"/>
      <c r="O1" s="1000"/>
      <c r="P1" s="1000"/>
      <c r="Q1" s="1000"/>
      <c r="R1" s="1000"/>
      <c r="S1" s="1000"/>
      <c r="T1" s="1000"/>
      <c r="U1" s="1000"/>
      <c r="V1" s="1000"/>
      <c r="W1" s="1000"/>
      <c r="X1" s="1000"/>
      <c r="Y1" s="1000"/>
      <c r="Z1" s="1000"/>
      <c r="AA1" s="1000"/>
      <c r="AB1" s="1000"/>
      <c r="AC1" s="1000"/>
      <c r="AD1" s="1000"/>
      <c r="AE1" s="1000"/>
      <c r="AF1" s="1000"/>
      <c r="AG1" s="1002"/>
      <c r="AH1" s="130"/>
    </row>
    <row r="2" spans="1:34" s="5" customFormat="1" ht="15" customHeight="1" thickBot="1" x14ac:dyDescent="0.2">
      <c r="B2" s="1127" t="s">
        <v>518</v>
      </c>
      <c r="C2" s="1195" t="s">
        <v>533</v>
      </c>
      <c r="D2" s="1217"/>
      <c r="E2" s="1217"/>
      <c r="F2" s="1217"/>
      <c r="G2" s="1217"/>
      <c r="H2" s="1217"/>
      <c r="I2" s="1217"/>
      <c r="J2" s="1217"/>
      <c r="K2" s="1217"/>
      <c r="L2" s="1217"/>
      <c r="M2" s="1217"/>
      <c r="N2" s="1217"/>
      <c r="O2" s="1217"/>
      <c r="P2" s="1217"/>
      <c r="Q2" s="1217"/>
      <c r="R2" s="1217"/>
      <c r="S2" s="1217"/>
      <c r="T2" s="1217"/>
      <c r="U2" s="1217"/>
      <c r="V2" s="1217"/>
      <c r="W2" s="1218"/>
      <c r="X2" s="185"/>
      <c r="Y2" s="1216" t="s">
        <v>519</v>
      </c>
      <c r="Z2" s="1157"/>
      <c r="AA2" s="1157"/>
      <c r="AB2" s="1191"/>
      <c r="AC2" s="185"/>
      <c r="AD2" s="1192" t="s">
        <v>531</v>
      </c>
      <c r="AE2" s="1158"/>
      <c r="AF2" s="1158"/>
      <c r="AG2" s="1159"/>
    </row>
    <row r="3" spans="1:34" s="5" customFormat="1" ht="15" customHeight="1" thickTop="1" thickBot="1" x14ac:dyDescent="0.2">
      <c r="B3" s="1125"/>
      <c r="C3" s="1213"/>
      <c r="D3" s="1219"/>
      <c r="E3" s="1219"/>
      <c r="F3" s="1219"/>
      <c r="G3" s="1219"/>
      <c r="H3" s="1219"/>
      <c r="I3" s="1219"/>
      <c r="J3" s="1219"/>
      <c r="K3" s="1219"/>
      <c r="L3" s="1219"/>
      <c r="M3" s="1219"/>
      <c r="N3" s="1219"/>
      <c r="O3" s="1219"/>
      <c r="P3" s="1219"/>
      <c r="Q3" s="1219"/>
      <c r="R3" s="1219"/>
      <c r="S3" s="1219"/>
      <c r="T3" s="1219"/>
      <c r="U3" s="1219"/>
      <c r="V3" s="1219"/>
      <c r="W3" s="1220"/>
      <c r="X3" s="108"/>
      <c r="Y3" s="1181" t="s">
        <v>508</v>
      </c>
      <c r="Z3" s="1160"/>
      <c r="AA3" s="1160"/>
      <c r="AB3" s="1180"/>
      <c r="AC3" s="108"/>
      <c r="AD3" s="1181" t="s">
        <v>509</v>
      </c>
      <c r="AE3" s="1160"/>
      <c r="AF3" s="1160"/>
      <c r="AG3" s="1161"/>
    </row>
    <row r="4" spans="1:34" s="5" customFormat="1" ht="15" customHeight="1" thickTop="1" thickBot="1" x14ac:dyDescent="0.2">
      <c r="B4" s="1125"/>
      <c r="C4" s="1213"/>
      <c r="D4" s="1219"/>
      <c r="E4" s="1219"/>
      <c r="F4" s="1219"/>
      <c r="G4" s="1219"/>
      <c r="H4" s="1219"/>
      <c r="I4" s="1219"/>
      <c r="J4" s="1219"/>
      <c r="K4" s="1219"/>
      <c r="L4" s="1219"/>
      <c r="M4" s="1219"/>
      <c r="N4" s="1219"/>
      <c r="O4" s="1219"/>
      <c r="P4" s="1219"/>
      <c r="Q4" s="1219"/>
      <c r="R4" s="1219"/>
      <c r="S4" s="1219"/>
      <c r="T4" s="1219"/>
      <c r="U4" s="1219"/>
      <c r="V4" s="1219"/>
      <c r="W4" s="1220"/>
      <c r="X4" s="108"/>
      <c r="Y4" s="1181" t="s">
        <v>510</v>
      </c>
      <c r="Z4" s="1160"/>
      <c r="AA4" s="1160"/>
      <c r="AB4" s="1180"/>
      <c r="AC4" s="150" t="s">
        <v>472</v>
      </c>
      <c r="AD4" s="1070" t="s">
        <v>521</v>
      </c>
      <c r="AE4" s="1071"/>
      <c r="AF4" s="1071"/>
      <c r="AG4" s="1072"/>
    </row>
    <row r="5" spans="1:34" s="5" customFormat="1" ht="15" customHeight="1" thickTop="1" thickBot="1" x14ac:dyDescent="0.2">
      <c r="B5" s="1128"/>
      <c r="C5" s="1221"/>
      <c r="D5" s="1222"/>
      <c r="E5" s="1222"/>
      <c r="F5" s="1222"/>
      <c r="G5" s="1222"/>
      <c r="H5" s="1222"/>
      <c r="I5" s="1222"/>
      <c r="J5" s="1222"/>
      <c r="K5" s="1222"/>
      <c r="L5" s="1222"/>
      <c r="M5" s="1222"/>
      <c r="N5" s="1222"/>
      <c r="O5" s="1222"/>
      <c r="P5" s="1222"/>
      <c r="Q5" s="1222"/>
      <c r="R5" s="1222"/>
      <c r="S5" s="1222"/>
      <c r="T5" s="1222"/>
      <c r="U5" s="1222"/>
      <c r="V5" s="1222"/>
      <c r="W5" s="1223"/>
      <c r="X5" s="109"/>
      <c r="Y5" s="1215" t="s">
        <v>512</v>
      </c>
      <c r="Z5" s="1162"/>
      <c r="AA5" s="1162"/>
      <c r="AB5" s="1164" t="s">
        <v>522</v>
      </c>
      <c r="AC5" s="1164"/>
      <c r="AD5" s="1164"/>
      <c r="AE5" s="1164"/>
      <c r="AF5" s="1164"/>
      <c r="AG5" s="1214"/>
    </row>
    <row r="6" spans="1:34" s="5" customFormat="1" ht="15" customHeight="1" thickTop="1" thickBot="1" x14ac:dyDescent="0.2">
      <c r="B6" s="1124" t="s">
        <v>523</v>
      </c>
      <c r="C6" s="1196" t="s">
        <v>534</v>
      </c>
      <c r="D6" s="1224"/>
      <c r="E6" s="1224"/>
      <c r="F6" s="1224"/>
      <c r="G6" s="1224"/>
      <c r="H6" s="1224"/>
      <c r="I6" s="1224"/>
      <c r="J6" s="1224"/>
      <c r="K6" s="1224"/>
      <c r="L6" s="1224"/>
      <c r="M6" s="1224"/>
      <c r="N6" s="1224"/>
      <c r="O6" s="1224"/>
      <c r="P6" s="1224"/>
      <c r="Q6" s="1224"/>
      <c r="R6" s="1224"/>
      <c r="S6" s="1224"/>
      <c r="T6" s="1224"/>
      <c r="U6" s="1224"/>
      <c r="V6" s="1224"/>
      <c r="W6" s="1225"/>
      <c r="X6" s="108"/>
      <c r="Y6" s="1229" t="s">
        <v>519</v>
      </c>
      <c r="Z6" s="1175"/>
      <c r="AA6" s="1175"/>
      <c r="AB6" s="1176"/>
      <c r="AC6" s="108"/>
      <c r="AD6" s="1177" t="s">
        <v>531</v>
      </c>
      <c r="AE6" s="1178"/>
      <c r="AF6" s="1178"/>
      <c r="AG6" s="1179"/>
    </row>
    <row r="7" spans="1:34" s="5" customFormat="1" ht="15" customHeight="1" thickTop="1" thickBot="1" x14ac:dyDescent="0.2">
      <c r="B7" s="1125"/>
      <c r="C7" s="1213"/>
      <c r="D7" s="1219"/>
      <c r="E7" s="1219"/>
      <c r="F7" s="1219"/>
      <c r="G7" s="1219"/>
      <c r="H7" s="1219"/>
      <c r="I7" s="1219"/>
      <c r="J7" s="1219"/>
      <c r="K7" s="1219"/>
      <c r="L7" s="1219"/>
      <c r="M7" s="1219"/>
      <c r="N7" s="1219"/>
      <c r="O7" s="1219"/>
      <c r="P7" s="1219"/>
      <c r="Q7" s="1219"/>
      <c r="R7" s="1219"/>
      <c r="S7" s="1219"/>
      <c r="T7" s="1219"/>
      <c r="U7" s="1219"/>
      <c r="V7" s="1219"/>
      <c r="W7" s="1220"/>
      <c r="X7" s="108"/>
      <c r="Y7" s="1181" t="s">
        <v>508</v>
      </c>
      <c r="Z7" s="1160"/>
      <c r="AA7" s="1160"/>
      <c r="AB7" s="1180"/>
      <c r="AC7" s="108"/>
      <c r="AD7" s="1181" t="s">
        <v>509</v>
      </c>
      <c r="AE7" s="1160"/>
      <c r="AF7" s="1160"/>
      <c r="AG7" s="1161"/>
    </row>
    <row r="8" spans="1:34" s="5" customFormat="1" ht="15" customHeight="1" thickTop="1" thickBot="1" x14ac:dyDescent="0.2">
      <c r="A8" s="4"/>
      <c r="B8" s="1125"/>
      <c r="C8" s="1213"/>
      <c r="D8" s="1219"/>
      <c r="E8" s="1219"/>
      <c r="F8" s="1219"/>
      <c r="G8" s="1219"/>
      <c r="H8" s="1219"/>
      <c r="I8" s="1219"/>
      <c r="J8" s="1219"/>
      <c r="K8" s="1219"/>
      <c r="L8" s="1219"/>
      <c r="M8" s="1219"/>
      <c r="N8" s="1219"/>
      <c r="O8" s="1219"/>
      <c r="P8" s="1219"/>
      <c r="Q8" s="1219"/>
      <c r="R8" s="1219"/>
      <c r="S8" s="1219"/>
      <c r="T8" s="1219"/>
      <c r="U8" s="1219"/>
      <c r="V8" s="1219"/>
      <c r="W8" s="1220"/>
      <c r="X8" s="108"/>
      <c r="Y8" s="1181" t="s">
        <v>510</v>
      </c>
      <c r="Z8" s="1160"/>
      <c r="AA8" s="1160"/>
      <c r="AB8" s="1180"/>
      <c r="AC8" s="150" t="s">
        <v>472</v>
      </c>
      <c r="AD8" s="1070" t="s">
        <v>521</v>
      </c>
      <c r="AE8" s="1071"/>
      <c r="AF8" s="1071"/>
      <c r="AG8" s="1072"/>
    </row>
    <row r="9" spans="1:34" s="5" customFormat="1" ht="15" customHeight="1" thickTop="1" x14ac:dyDescent="0.15">
      <c r="A9" s="4"/>
      <c r="B9" s="1126"/>
      <c r="C9" s="1226"/>
      <c r="D9" s="1227"/>
      <c r="E9" s="1227"/>
      <c r="F9" s="1227"/>
      <c r="G9" s="1227"/>
      <c r="H9" s="1227"/>
      <c r="I9" s="1227"/>
      <c r="J9" s="1227"/>
      <c r="K9" s="1227"/>
      <c r="L9" s="1227"/>
      <c r="M9" s="1227"/>
      <c r="N9" s="1227"/>
      <c r="O9" s="1227"/>
      <c r="P9" s="1227"/>
      <c r="Q9" s="1227"/>
      <c r="R9" s="1227"/>
      <c r="S9" s="1227"/>
      <c r="T9" s="1227"/>
      <c r="U9" s="1227"/>
      <c r="V9" s="1227"/>
      <c r="W9" s="1228"/>
      <c r="X9" s="186"/>
      <c r="Y9" s="1230" t="s">
        <v>512</v>
      </c>
      <c r="Z9" s="1182"/>
      <c r="AA9" s="1182"/>
      <c r="AB9" s="1183" t="s">
        <v>522</v>
      </c>
      <c r="AC9" s="1183"/>
      <c r="AD9" s="1183"/>
      <c r="AE9" s="1183"/>
      <c r="AF9" s="1183"/>
      <c r="AG9" s="1184"/>
    </row>
    <row r="10" spans="1:34" s="5" customFormat="1" ht="15" customHeight="1" thickBot="1" x14ac:dyDescent="0.2">
      <c r="B10" s="1127" t="s">
        <v>524</v>
      </c>
      <c r="C10" s="1195" t="s">
        <v>534</v>
      </c>
      <c r="D10" s="1217"/>
      <c r="E10" s="1217"/>
      <c r="F10" s="1217"/>
      <c r="G10" s="1217"/>
      <c r="H10" s="1217"/>
      <c r="I10" s="1217"/>
      <c r="J10" s="1217"/>
      <c r="K10" s="1217"/>
      <c r="L10" s="1217"/>
      <c r="M10" s="1217"/>
      <c r="N10" s="1217"/>
      <c r="O10" s="1217"/>
      <c r="P10" s="1217"/>
      <c r="Q10" s="1217"/>
      <c r="R10" s="1217"/>
      <c r="S10" s="1217"/>
      <c r="T10" s="1217"/>
      <c r="U10" s="1217"/>
      <c r="V10" s="1217"/>
      <c r="W10" s="1218"/>
      <c r="X10" s="185"/>
      <c r="Y10" s="1216" t="s">
        <v>519</v>
      </c>
      <c r="Z10" s="1157"/>
      <c r="AA10" s="1157"/>
      <c r="AB10" s="1191"/>
      <c r="AC10" s="185"/>
      <c r="AD10" s="1192" t="s">
        <v>531</v>
      </c>
      <c r="AE10" s="1158"/>
      <c r="AF10" s="1158"/>
      <c r="AG10" s="1159"/>
    </row>
    <row r="11" spans="1:34" s="5" customFormat="1" ht="15" customHeight="1" thickTop="1" thickBot="1" x14ac:dyDescent="0.2">
      <c r="B11" s="1125"/>
      <c r="C11" s="1213"/>
      <c r="D11" s="1219"/>
      <c r="E11" s="1219"/>
      <c r="F11" s="1219"/>
      <c r="G11" s="1219"/>
      <c r="H11" s="1219"/>
      <c r="I11" s="1219"/>
      <c r="J11" s="1219"/>
      <c r="K11" s="1219"/>
      <c r="L11" s="1219"/>
      <c r="M11" s="1219"/>
      <c r="N11" s="1219"/>
      <c r="O11" s="1219"/>
      <c r="P11" s="1219"/>
      <c r="Q11" s="1219"/>
      <c r="R11" s="1219"/>
      <c r="S11" s="1219"/>
      <c r="T11" s="1219"/>
      <c r="U11" s="1219"/>
      <c r="V11" s="1219"/>
      <c r="W11" s="1220"/>
      <c r="X11" s="108"/>
      <c r="Y11" s="1181" t="s">
        <v>508</v>
      </c>
      <c r="Z11" s="1160"/>
      <c r="AA11" s="1160"/>
      <c r="AB11" s="1180"/>
      <c r="AC11" s="108"/>
      <c r="AD11" s="1181" t="s">
        <v>509</v>
      </c>
      <c r="AE11" s="1160"/>
      <c r="AF11" s="1160"/>
      <c r="AG11" s="1161"/>
    </row>
    <row r="12" spans="1:34" s="5" customFormat="1" ht="15" customHeight="1" thickTop="1" thickBot="1" x14ac:dyDescent="0.2">
      <c r="B12" s="1125"/>
      <c r="C12" s="1213"/>
      <c r="D12" s="1219"/>
      <c r="E12" s="1219"/>
      <c r="F12" s="1219"/>
      <c r="G12" s="1219"/>
      <c r="H12" s="1219"/>
      <c r="I12" s="1219"/>
      <c r="J12" s="1219"/>
      <c r="K12" s="1219"/>
      <c r="L12" s="1219"/>
      <c r="M12" s="1219"/>
      <c r="N12" s="1219"/>
      <c r="O12" s="1219"/>
      <c r="P12" s="1219"/>
      <c r="Q12" s="1219"/>
      <c r="R12" s="1219"/>
      <c r="S12" s="1219"/>
      <c r="T12" s="1219"/>
      <c r="U12" s="1219"/>
      <c r="V12" s="1219"/>
      <c r="W12" s="1220"/>
      <c r="X12" s="108"/>
      <c r="Y12" s="1181" t="s">
        <v>510</v>
      </c>
      <c r="Z12" s="1160"/>
      <c r="AA12" s="1160"/>
      <c r="AB12" s="1180"/>
      <c r="AC12" s="150" t="s">
        <v>472</v>
      </c>
      <c r="AD12" s="1070" t="s">
        <v>521</v>
      </c>
      <c r="AE12" s="1071"/>
      <c r="AF12" s="1071"/>
      <c r="AG12" s="1072"/>
    </row>
    <row r="13" spans="1:34" s="5" customFormat="1" ht="15" customHeight="1" thickTop="1" thickBot="1" x14ac:dyDescent="0.2">
      <c r="B13" s="1128"/>
      <c r="C13" s="1221"/>
      <c r="D13" s="1222"/>
      <c r="E13" s="1222"/>
      <c r="F13" s="1222"/>
      <c r="G13" s="1222"/>
      <c r="H13" s="1222"/>
      <c r="I13" s="1222"/>
      <c r="J13" s="1222"/>
      <c r="K13" s="1222"/>
      <c r="L13" s="1222"/>
      <c r="M13" s="1222"/>
      <c r="N13" s="1222"/>
      <c r="O13" s="1222"/>
      <c r="P13" s="1222"/>
      <c r="Q13" s="1222"/>
      <c r="R13" s="1222"/>
      <c r="S13" s="1222"/>
      <c r="T13" s="1222"/>
      <c r="U13" s="1222"/>
      <c r="V13" s="1222"/>
      <c r="W13" s="1223"/>
      <c r="X13" s="108"/>
      <c r="Y13" s="1215" t="s">
        <v>512</v>
      </c>
      <c r="Z13" s="1162"/>
      <c r="AA13" s="1162"/>
      <c r="AB13" s="1164" t="s">
        <v>522</v>
      </c>
      <c r="AC13" s="1164"/>
      <c r="AD13" s="1164"/>
      <c r="AE13" s="1164"/>
      <c r="AF13" s="1164"/>
      <c r="AG13" s="1214"/>
    </row>
    <row r="14" spans="1:34" s="5" customFormat="1" ht="15" customHeight="1" thickTop="1" thickBot="1" x14ac:dyDescent="0.2">
      <c r="B14" s="1124" t="s">
        <v>525</v>
      </c>
      <c r="C14" s="1196" t="s">
        <v>534</v>
      </c>
      <c r="D14" s="1224"/>
      <c r="E14" s="1224"/>
      <c r="F14" s="1224"/>
      <c r="G14" s="1224"/>
      <c r="H14" s="1224"/>
      <c r="I14" s="1224"/>
      <c r="J14" s="1224"/>
      <c r="K14" s="1224"/>
      <c r="L14" s="1224"/>
      <c r="M14" s="1224"/>
      <c r="N14" s="1224"/>
      <c r="O14" s="1224"/>
      <c r="P14" s="1224"/>
      <c r="Q14" s="1224"/>
      <c r="R14" s="1224"/>
      <c r="S14" s="1224"/>
      <c r="T14" s="1224"/>
      <c r="U14" s="1224"/>
      <c r="V14" s="1224"/>
      <c r="W14" s="1225"/>
      <c r="X14" s="108"/>
      <c r="Y14" s="1229" t="s">
        <v>519</v>
      </c>
      <c r="Z14" s="1175"/>
      <c r="AA14" s="1175"/>
      <c r="AB14" s="1176"/>
      <c r="AC14" s="108"/>
      <c r="AD14" s="1177" t="s">
        <v>531</v>
      </c>
      <c r="AE14" s="1178"/>
      <c r="AF14" s="1178"/>
      <c r="AG14" s="1179"/>
    </row>
    <row r="15" spans="1:34" s="5" customFormat="1" ht="15" customHeight="1" thickTop="1" thickBot="1" x14ac:dyDescent="0.2">
      <c r="B15" s="1125"/>
      <c r="C15" s="1213"/>
      <c r="D15" s="1219"/>
      <c r="E15" s="1219"/>
      <c r="F15" s="1219"/>
      <c r="G15" s="1219"/>
      <c r="H15" s="1219"/>
      <c r="I15" s="1219"/>
      <c r="J15" s="1219"/>
      <c r="K15" s="1219"/>
      <c r="L15" s="1219"/>
      <c r="M15" s="1219"/>
      <c r="N15" s="1219"/>
      <c r="O15" s="1219"/>
      <c r="P15" s="1219"/>
      <c r="Q15" s="1219"/>
      <c r="R15" s="1219"/>
      <c r="S15" s="1219"/>
      <c r="T15" s="1219"/>
      <c r="U15" s="1219"/>
      <c r="V15" s="1219"/>
      <c r="W15" s="1220"/>
      <c r="X15" s="108"/>
      <c r="Y15" s="1181" t="s">
        <v>508</v>
      </c>
      <c r="Z15" s="1160"/>
      <c r="AA15" s="1160"/>
      <c r="AB15" s="1180"/>
      <c r="AC15" s="108"/>
      <c r="AD15" s="1181" t="s">
        <v>509</v>
      </c>
      <c r="AE15" s="1160"/>
      <c r="AF15" s="1160"/>
      <c r="AG15" s="1161"/>
    </row>
    <row r="16" spans="1:34" s="5" customFormat="1" ht="15" customHeight="1" thickTop="1" thickBot="1" x14ac:dyDescent="0.2">
      <c r="B16" s="1125"/>
      <c r="C16" s="1213"/>
      <c r="D16" s="1219"/>
      <c r="E16" s="1219"/>
      <c r="F16" s="1219"/>
      <c r="G16" s="1219"/>
      <c r="H16" s="1219"/>
      <c r="I16" s="1219"/>
      <c r="J16" s="1219"/>
      <c r="K16" s="1219"/>
      <c r="L16" s="1219"/>
      <c r="M16" s="1219"/>
      <c r="N16" s="1219"/>
      <c r="O16" s="1219"/>
      <c r="P16" s="1219"/>
      <c r="Q16" s="1219"/>
      <c r="R16" s="1219"/>
      <c r="S16" s="1219"/>
      <c r="T16" s="1219"/>
      <c r="U16" s="1219"/>
      <c r="V16" s="1219"/>
      <c r="W16" s="1220"/>
      <c r="X16" s="108"/>
      <c r="Y16" s="1181" t="s">
        <v>510</v>
      </c>
      <c r="Z16" s="1160"/>
      <c r="AA16" s="1160"/>
      <c r="AB16" s="1180"/>
      <c r="AC16" s="150" t="s">
        <v>472</v>
      </c>
      <c r="AD16" s="1070" t="s">
        <v>521</v>
      </c>
      <c r="AE16" s="1071"/>
      <c r="AF16" s="1071"/>
      <c r="AG16" s="1072"/>
    </row>
    <row r="17" spans="1:34" s="5" customFormat="1" ht="15" customHeight="1" thickTop="1" x14ac:dyDescent="0.15">
      <c r="B17" s="1126"/>
      <c r="C17" s="1226"/>
      <c r="D17" s="1227"/>
      <c r="E17" s="1227"/>
      <c r="F17" s="1227"/>
      <c r="G17" s="1227"/>
      <c r="H17" s="1227"/>
      <c r="I17" s="1227"/>
      <c r="J17" s="1227"/>
      <c r="K17" s="1227"/>
      <c r="L17" s="1227"/>
      <c r="M17" s="1227"/>
      <c r="N17" s="1227"/>
      <c r="O17" s="1227"/>
      <c r="P17" s="1227"/>
      <c r="Q17" s="1227"/>
      <c r="R17" s="1227"/>
      <c r="S17" s="1227"/>
      <c r="T17" s="1227"/>
      <c r="U17" s="1227"/>
      <c r="V17" s="1227"/>
      <c r="W17" s="1228"/>
      <c r="X17" s="186"/>
      <c r="Y17" s="1230" t="s">
        <v>512</v>
      </c>
      <c r="Z17" s="1182"/>
      <c r="AA17" s="1182"/>
      <c r="AB17" s="1183" t="s">
        <v>522</v>
      </c>
      <c r="AC17" s="1183"/>
      <c r="AD17" s="1183"/>
      <c r="AE17" s="1183"/>
      <c r="AF17" s="1183"/>
      <c r="AG17" s="1184"/>
    </row>
    <row r="18" spans="1:34" s="5" customFormat="1" ht="15" customHeight="1" thickBot="1" x14ac:dyDescent="0.2">
      <c r="B18" s="1127" t="s">
        <v>526</v>
      </c>
      <c r="C18" s="1195" t="s">
        <v>534</v>
      </c>
      <c r="D18" s="1217"/>
      <c r="E18" s="1217"/>
      <c r="F18" s="1217"/>
      <c r="G18" s="1217"/>
      <c r="H18" s="1217"/>
      <c r="I18" s="1217"/>
      <c r="J18" s="1217"/>
      <c r="K18" s="1217"/>
      <c r="L18" s="1217"/>
      <c r="M18" s="1217"/>
      <c r="N18" s="1217"/>
      <c r="O18" s="1217"/>
      <c r="P18" s="1217"/>
      <c r="Q18" s="1217"/>
      <c r="R18" s="1217"/>
      <c r="S18" s="1217"/>
      <c r="T18" s="1217"/>
      <c r="U18" s="1217"/>
      <c r="V18" s="1217"/>
      <c r="W18" s="1218"/>
      <c r="X18" s="185"/>
      <c r="Y18" s="1216" t="s">
        <v>519</v>
      </c>
      <c r="Z18" s="1157"/>
      <c r="AA18" s="1157"/>
      <c r="AB18" s="1191"/>
      <c r="AC18" s="185"/>
      <c r="AD18" s="1192" t="s">
        <v>531</v>
      </c>
      <c r="AE18" s="1158"/>
      <c r="AF18" s="1158"/>
      <c r="AG18" s="1159"/>
    </row>
    <row r="19" spans="1:34" s="5" customFormat="1" ht="15" customHeight="1" thickTop="1" thickBot="1" x14ac:dyDescent="0.2">
      <c r="B19" s="1125"/>
      <c r="C19" s="1213"/>
      <c r="D19" s="1219"/>
      <c r="E19" s="1219"/>
      <c r="F19" s="1219"/>
      <c r="G19" s="1219"/>
      <c r="H19" s="1219"/>
      <c r="I19" s="1219"/>
      <c r="J19" s="1219"/>
      <c r="K19" s="1219"/>
      <c r="L19" s="1219"/>
      <c r="M19" s="1219"/>
      <c r="N19" s="1219"/>
      <c r="O19" s="1219"/>
      <c r="P19" s="1219"/>
      <c r="Q19" s="1219"/>
      <c r="R19" s="1219"/>
      <c r="S19" s="1219"/>
      <c r="T19" s="1219"/>
      <c r="U19" s="1219"/>
      <c r="V19" s="1219"/>
      <c r="W19" s="1220"/>
      <c r="X19" s="108"/>
      <c r="Y19" s="1181" t="s">
        <v>508</v>
      </c>
      <c r="Z19" s="1160"/>
      <c r="AA19" s="1160"/>
      <c r="AB19" s="1180"/>
      <c r="AC19" s="108"/>
      <c r="AD19" s="1181" t="s">
        <v>509</v>
      </c>
      <c r="AE19" s="1160"/>
      <c r="AF19" s="1160"/>
      <c r="AG19" s="1161"/>
    </row>
    <row r="20" spans="1:34" s="5" customFormat="1" ht="15" customHeight="1" thickTop="1" thickBot="1" x14ac:dyDescent="0.2">
      <c r="A20" s="4"/>
      <c r="B20" s="1125"/>
      <c r="C20" s="1213"/>
      <c r="D20" s="1219"/>
      <c r="E20" s="1219"/>
      <c r="F20" s="1219"/>
      <c r="G20" s="1219"/>
      <c r="H20" s="1219"/>
      <c r="I20" s="1219"/>
      <c r="J20" s="1219"/>
      <c r="K20" s="1219"/>
      <c r="L20" s="1219"/>
      <c r="M20" s="1219"/>
      <c r="N20" s="1219"/>
      <c r="O20" s="1219"/>
      <c r="P20" s="1219"/>
      <c r="Q20" s="1219"/>
      <c r="R20" s="1219"/>
      <c r="S20" s="1219"/>
      <c r="T20" s="1219"/>
      <c r="U20" s="1219"/>
      <c r="V20" s="1219"/>
      <c r="W20" s="1220"/>
      <c r="X20" s="108"/>
      <c r="Y20" s="1181" t="s">
        <v>510</v>
      </c>
      <c r="Z20" s="1160"/>
      <c r="AA20" s="1160"/>
      <c r="AB20" s="1180"/>
      <c r="AC20" s="150" t="s">
        <v>472</v>
      </c>
      <c r="AD20" s="1070" t="s">
        <v>521</v>
      </c>
      <c r="AE20" s="1071"/>
      <c r="AF20" s="1071"/>
      <c r="AG20" s="1072"/>
    </row>
    <row r="21" spans="1:34" s="5" customFormat="1" ht="15" customHeight="1" thickTop="1" thickBot="1" x14ac:dyDescent="0.2">
      <c r="A21" s="4"/>
      <c r="B21" s="1128"/>
      <c r="C21" s="1221"/>
      <c r="D21" s="1222"/>
      <c r="E21" s="1222"/>
      <c r="F21" s="1222"/>
      <c r="G21" s="1222"/>
      <c r="H21" s="1222"/>
      <c r="I21" s="1222"/>
      <c r="J21" s="1222"/>
      <c r="K21" s="1222"/>
      <c r="L21" s="1222"/>
      <c r="M21" s="1222"/>
      <c r="N21" s="1222"/>
      <c r="O21" s="1222"/>
      <c r="P21" s="1222"/>
      <c r="Q21" s="1222"/>
      <c r="R21" s="1222"/>
      <c r="S21" s="1222"/>
      <c r="T21" s="1222"/>
      <c r="U21" s="1222"/>
      <c r="V21" s="1222"/>
      <c r="W21" s="1223"/>
      <c r="X21" s="109"/>
      <c r="Y21" s="1215" t="s">
        <v>512</v>
      </c>
      <c r="Z21" s="1162"/>
      <c r="AA21" s="1162"/>
      <c r="AB21" s="1164" t="s">
        <v>522</v>
      </c>
      <c r="AC21" s="1164"/>
      <c r="AD21" s="1164"/>
      <c r="AE21" s="1164"/>
      <c r="AF21" s="1164"/>
      <c r="AG21" s="1214"/>
    </row>
    <row r="22" spans="1:34" s="5" customFormat="1" ht="15" customHeight="1" thickTop="1" thickBot="1" x14ac:dyDescent="0.2">
      <c r="B22" s="1124" t="s">
        <v>527</v>
      </c>
      <c r="C22" s="1196" t="s">
        <v>533</v>
      </c>
      <c r="D22" s="1224"/>
      <c r="E22" s="1224"/>
      <c r="F22" s="1224"/>
      <c r="G22" s="1224"/>
      <c r="H22" s="1224"/>
      <c r="I22" s="1224"/>
      <c r="J22" s="1224"/>
      <c r="K22" s="1224"/>
      <c r="L22" s="1224"/>
      <c r="M22" s="1224"/>
      <c r="N22" s="1224"/>
      <c r="O22" s="1224"/>
      <c r="P22" s="1224"/>
      <c r="Q22" s="1224"/>
      <c r="R22" s="1224"/>
      <c r="S22" s="1224"/>
      <c r="T22" s="1224"/>
      <c r="U22" s="1224"/>
      <c r="V22" s="1224"/>
      <c r="W22" s="1225"/>
      <c r="X22" s="108"/>
      <c r="Y22" s="1229" t="s">
        <v>519</v>
      </c>
      <c r="Z22" s="1175"/>
      <c r="AA22" s="1175"/>
      <c r="AB22" s="1176"/>
      <c r="AC22" s="108"/>
      <c r="AD22" s="1177" t="s">
        <v>531</v>
      </c>
      <c r="AE22" s="1178"/>
      <c r="AF22" s="1178"/>
      <c r="AG22" s="1179"/>
    </row>
    <row r="23" spans="1:34" s="5" customFormat="1" ht="15" customHeight="1" thickTop="1" thickBot="1" x14ac:dyDescent="0.2">
      <c r="B23" s="1125"/>
      <c r="C23" s="1213"/>
      <c r="D23" s="1219"/>
      <c r="E23" s="1219"/>
      <c r="F23" s="1219"/>
      <c r="G23" s="1219"/>
      <c r="H23" s="1219"/>
      <c r="I23" s="1219"/>
      <c r="J23" s="1219"/>
      <c r="K23" s="1219"/>
      <c r="L23" s="1219"/>
      <c r="M23" s="1219"/>
      <c r="N23" s="1219"/>
      <c r="O23" s="1219"/>
      <c r="P23" s="1219"/>
      <c r="Q23" s="1219"/>
      <c r="R23" s="1219"/>
      <c r="S23" s="1219"/>
      <c r="T23" s="1219"/>
      <c r="U23" s="1219"/>
      <c r="V23" s="1219"/>
      <c r="W23" s="1220"/>
      <c r="X23" s="108"/>
      <c r="Y23" s="1181" t="s">
        <v>508</v>
      </c>
      <c r="Z23" s="1160"/>
      <c r="AA23" s="1160"/>
      <c r="AB23" s="1180"/>
      <c r="AC23" s="108"/>
      <c r="AD23" s="1181" t="s">
        <v>509</v>
      </c>
      <c r="AE23" s="1160"/>
      <c r="AF23" s="1160"/>
      <c r="AG23" s="1161"/>
    </row>
    <row r="24" spans="1:34" s="5" customFormat="1" ht="15" customHeight="1" thickTop="1" thickBot="1" x14ac:dyDescent="0.2">
      <c r="B24" s="1125"/>
      <c r="C24" s="1213"/>
      <c r="D24" s="1219"/>
      <c r="E24" s="1219"/>
      <c r="F24" s="1219"/>
      <c r="G24" s="1219"/>
      <c r="H24" s="1219"/>
      <c r="I24" s="1219"/>
      <c r="J24" s="1219"/>
      <c r="K24" s="1219"/>
      <c r="L24" s="1219"/>
      <c r="M24" s="1219"/>
      <c r="N24" s="1219"/>
      <c r="O24" s="1219"/>
      <c r="P24" s="1219"/>
      <c r="Q24" s="1219"/>
      <c r="R24" s="1219"/>
      <c r="S24" s="1219"/>
      <c r="T24" s="1219"/>
      <c r="U24" s="1219"/>
      <c r="V24" s="1219"/>
      <c r="W24" s="1220"/>
      <c r="X24" s="108"/>
      <c r="Y24" s="1181" t="s">
        <v>510</v>
      </c>
      <c r="Z24" s="1160"/>
      <c r="AA24" s="1160"/>
      <c r="AB24" s="1180"/>
      <c r="AC24" s="150" t="s">
        <v>472</v>
      </c>
      <c r="AD24" s="1070" t="s">
        <v>521</v>
      </c>
      <c r="AE24" s="1071"/>
      <c r="AF24" s="1071"/>
      <c r="AG24" s="1072"/>
    </row>
    <row r="25" spans="1:34" s="5" customFormat="1" ht="15" customHeight="1" thickTop="1" x14ac:dyDescent="0.15">
      <c r="B25" s="1126"/>
      <c r="C25" s="1226"/>
      <c r="D25" s="1227"/>
      <c r="E25" s="1227"/>
      <c r="F25" s="1227"/>
      <c r="G25" s="1227"/>
      <c r="H25" s="1227"/>
      <c r="I25" s="1227"/>
      <c r="J25" s="1227"/>
      <c r="K25" s="1227"/>
      <c r="L25" s="1227"/>
      <c r="M25" s="1227"/>
      <c r="N25" s="1227"/>
      <c r="O25" s="1227"/>
      <c r="P25" s="1227"/>
      <c r="Q25" s="1227"/>
      <c r="R25" s="1227"/>
      <c r="S25" s="1227"/>
      <c r="T25" s="1227"/>
      <c r="U25" s="1227"/>
      <c r="V25" s="1227"/>
      <c r="W25" s="1228"/>
      <c r="X25" s="186"/>
      <c r="Y25" s="1230" t="s">
        <v>512</v>
      </c>
      <c r="Z25" s="1182"/>
      <c r="AA25" s="1182"/>
      <c r="AB25" s="1183" t="s">
        <v>522</v>
      </c>
      <c r="AC25" s="1183"/>
      <c r="AD25" s="1183"/>
      <c r="AE25" s="1183"/>
      <c r="AF25" s="1183"/>
      <c r="AG25" s="1184"/>
    </row>
    <row r="26" spans="1:34" s="5" customFormat="1" ht="15" customHeight="1" x14ac:dyDescent="0.15">
      <c r="B26" s="1231" t="s">
        <v>536</v>
      </c>
      <c r="C26" s="1232"/>
      <c r="D26" s="1232"/>
      <c r="E26" s="1232"/>
      <c r="F26" s="1232"/>
      <c r="G26" s="1232"/>
      <c r="H26" s="1232"/>
      <c r="I26" s="1232"/>
      <c r="J26" s="1232"/>
      <c r="K26" s="1232"/>
      <c r="L26" s="1232"/>
      <c r="M26" s="1232"/>
      <c r="N26" s="1232"/>
      <c r="O26" s="1232"/>
      <c r="P26" s="1232"/>
      <c r="Q26" s="1232"/>
      <c r="R26" s="1232"/>
      <c r="S26" s="1232"/>
      <c r="T26" s="1232"/>
      <c r="U26" s="1232"/>
      <c r="V26" s="1232"/>
      <c r="W26" s="1232"/>
      <c r="X26" s="1232"/>
      <c r="Y26" s="1232"/>
      <c r="Z26" s="1232"/>
      <c r="AA26" s="1232"/>
      <c r="AB26" s="1232"/>
      <c r="AC26" s="1232"/>
      <c r="AD26" s="1232"/>
      <c r="AE26" s="1232"/>
      <c r="AF26" s="1232"/>
      <c r="AG26" s="1233"/>
      <c r="AH26" s="130"/>
    </row>
    <row r="27" spans="1:34" s="5" customFormat="1" ht="15" customHeight="1" thickBot="1" x14ac:dyDescent="0.2">
      <c r="B27" s="1127" t="s">
        <v>518</v>
      </c>
      <c r="C27" s="1195" t="s">
        <v>537</v>
      </c>
      <c r="D27" s="1217"/>
      <c r="E27" s="1217"/>
      <c r="F27" s="1217"/>
      <c r="G27" s="1217"/>
      <c r="H27" s="1217"/>
      <c r="I27" s="1217"/>
      <c r="J27" s="1217"/>
      <c r="K27" s="1217"/>
      <c r="L27" s="1217"/>
      <c r="M27" s="1217"/>
      <c r="N27" s="1217"/>
      <c r="O27" s="1217"/>
      <c r="P27" s="1217"/>
      <c r="Q27" s="1217"/>
      <c r="R27" s="1217"/>
      <c r="S27" s="1217"/>
      <c r="T27" s="1217"/>
      <c r="U27" s="1217"/>
      <c r="V27" s="1217"/>
      <c r="W27" s="1218"/>
      <c r="X27" s="185"/>
      <c r="Y27" s="1216" t="s">
        <v>519</v>
      </c>
      <c r="Z27" s="1157"/>
      <c r="AA27" s="1157"/>
      <c r="AB27" s="1191"/>
      <c r="AC27" s="185"/>
      <c r="AD27" s="1192" t="s">
        <v>531</v>
      </c>
      <c r="AE27" s="1158"/>
      <c r="AF27" s="1158"/>
      <c r="AG27" s="1159"/>
    </row>
    <row r="28" spans="1:34" s="5" customFormat="1" ht="15" customHeight="1" thickTop="1" thickBot="1" x14ac:dyDescent="0.2">
      <c r="B28" s="1125"/>
      <c r="C28" s="1213"/>
      <c r="D28" s="1219"/>
      <c r="E28" s="1219"/>
      <c r="F28" s="1219"/>
      <c r="G28" s="1219"/>
      <c r="H28" s="1219"/>
      <c r="I28" s="1219"/>
      <c r="J28" s="1219"/>
      <c r="K28" s="1219"/>
      <c r="L28" s="1219"/>
      <c r="M28" s="1219"/>
      <c r="N28" s="1219"/>
      <c r="O28" s="1219"/>
      <c r="P28" s="1219"/>
      <c r="Q28" s="1219"/>
      <c r="R28" s="1219"/>
      <c r="S28" s="1219"/>
      <c r="T28" s="1219"/>
      <c r="U28" s="1219"/>
      <c r="V28" s="1219"/>
      <c r="W28" s="1220"/>
      <c r="X28" s="108"/>
      <c r="Y28" s="1181" t="s">
        <v>508</v>
      </c>
      <c r="Z28" s="1160"/>
      <c r="AA28" s="1160"/>
      <c r="AB28" s="1180"/>
      <c r="AC28" s="108"/>
      <c r="AD28" s="1181" t="s">
        <v>509</v>
      </c>
      <c r="AE28" s="1160"/>
      <c r="AF28" s="1160"/>
      <c r="AG28" s="1161"/>
    </row>
    <row r="29" spans="1:34" s="5" customFormat="1" ht="15" customHeight="1" thickTop="1" thickBot="1" x14ac:dyDescent="0.2">
      <c r="B29" s="1125"/>
      <c r="C29" s="1213"/>
      <c r="D29" s="1219"/>
      <c r="E29" s="1219"/>
      <c r="F29" s="1219"/>
      <c r="G29" s="1219"/>
      <c r="H29" s="1219"/>
      <c r="I29" s="1219"/>
      <c r="J29" s="1219"/>
      <c r="K29" s="1219"/>
      <c r="L29" s="1219"/>
      <c r="M29" s="1219"/>
      <c r="N29" s="1219"/>
      <c r="O29" s="1219"/>
      <c r="P29" s="1219"/>
      <c r="Q29" s="1219"/>
      <c r="R29" s="1219"/>
      <c r="S29" s="1219"/>
      <c r="T29" s="1219"/>
      <c r="U29" s="1219"/>
      <c r="V29" s="1219"/>
      <c r="W29" s="1220"/>
      <c r="X29" s="108"/>
      <c r="Y29" s="1181" t="s">
        <v>510</v>
      </c>
      <c r="Z29" s="1160"/>
      <c r="AA29" s="1160"/>
      <c r="AB29" s="1180"/>
      <c r="AC29" s="150" t="s">
        <v>472</v>
      </c>
      <c r="AD29" s="1070" t="s">
        <v>521</v>
      </c>
      <c r="AE29" s="1071"/>
      <c r="AF29" s="1071"/>
      <c r="AG29" s="1072"/>
    </row>
    <row r="30" spans="1:34" s="5" customFormat="1" ht="15" customHeight="1" thickTop="1" thickBot="1" x14ac:dyDescent="0.2">
      <c r="B30" s="1128"/>
      <c r="C30" s="1221"/>
      <c r="D30" s="1222"/>
      <c r="E30" s="1222"/>
      <c r="F30" s="1222"/>
      <c r="G30" s="1222"/>
      <c r="H30" s="1222"/>
      <c r="I30" s="1222"/>
      <c r="J30" s="1222"/>
      <c r="K30" s="1222"/>
      <c r="L30" s="1222"/>
      <c r="M30" s="1222"/>
      <c r="N30" s="1222"/>
      <c r="O30" s="1222"/>
      <c r="P30" s="1222"/>
      <c r="Q30" s="1222"/>
      <c r="R30" s="1222"/>
      <c r="S30" s="1222"/>
      <c r="T30" s="1222"/>
      <c r="U30" s="1222"/>
      <c r="V30" s="1222"/>
      <c r="W30" s="1223"/>
      <c r="X30" s="109"/>
      <c r="Y30" s="1215" t="s">
        <v>512</v>
      </c>
      <c r="Z30" s="1162"/>
      <c r="AA30" s="1162"/>
      <c r="AB30" s="1164" t="s">
        <v>522</v>
      </c>
      <c r="AC30" s="1164"/>
      <c r="AD30" s="1164"/>
      <c r="AE30" s="1164"/>
      <c r="AF30" s="1164"/>
      <c r="AG30" s="1214"/>
    </row>
    <row r="31" spans="1:34" s="5" customFormat="1" ht="15" customHeight="1" thickTop="1" thickBot="1" x14ac:dyDescent="0.2">
      <c r="B31" s="1124" t="s">
        <v>523</v>
      </c>
      <c r="C31" s="1196" t="s">
        <v>537</v>
      </c>
      <c r="D31" s="1224"/>
      <c r="E31" s="1224"/>
      <c r="F31" s="1224"/>
      <c r="G31" s="1224"/>
      <c r="H31" s="1224"/>
      <c r="I31" s="1224"/>
      <c r="J31" s="1224"/>
      <c r="K31" s="1224"/>
      <c r="L31" s="1224"/>
      <c r="M31" s="1224"/>
      <c r="N31" s="1224"/>
      <c r="O31" s="1224"/>
      <c r="P31" s="1224"/>
      <c r="Q31" s="1224"/>
      <c r="R31" s="1224"/>
      <c r="S31" s="1224"/>
      <c r="T31" s="1224"/>
      <c r="U31" s="1224"/>
      <c r="V31" s="1224"/>
      <c r="W31" s="1225"/>
      <c r="X31" s="108"/>
      <c r="Y31" s="1229" t="s">
        <v>519</v>
      </c>
      <c r="Z31" s="1175"/>
      <c r="AA31" s="1175"/>
      <c r="AB31" s="1176"/>
      <c r="AC31" s="108"/>
      <c r="AD31" s="1177" t="s">
        <v>531</v>
      </c>
      <c r="AE31" s="1178"/>
      <c r="AF31" s="1178"/>
      <c r="AG31" s="1179"/>
    </row>
    <row r="32" spans="1:34" s="5" customFormat="1" ht="15" customHeight="1" thickTop="1" thickBot="1" x14ac:dyDescent="0.2">
      <c r="B32" s="1125"/>
      <c r="C32" s="1213"/>
      <c r="D32" s="1219"/>
      <c r="E32" s="1219"/>
      <c r="F32" s="1219"/>
      <c r="G32" s="1219"/>
      <c r="H32" s="1219"/>
      <c r="I32" s="1219"/>
      <c r="J32" s="1219"/>
      <c r="K32" s="1219"/>
      <c r="L32" s="1219"/>
      <c r="M32" s="1219"/>
      <c r="N32" s="1219"/>
      <c r="O32" s="1219"/>
      <c r="P32" s="1219"/>
      <c r="Q32" s="1219"/>
      <c r="R32" s="1219"/>
      <c r="S32" s="1219"/>
      <c r="T32" s="1219"/>
      <c r="U32" s="1219"/>
      <c r="V32" s="1219"/>
      <c r="W32" s="1220"/>
      <c r="X32" s="108"/>
      <c r="Y32" s="1181" t="s">
        <v>508</v>
      </c>
      <c r="Z32" s="1160"/>
      <c r="AA32" s="1160"/>
      <c r="AB32" s="1180"/>
      <c r="AC32" s="108"/>
      <c r="AD32" s="1181" t="s">
        <v>509</v>
      </c>
      <c r="AE32" s="1160"/>
      <c r="AF32" s="1160"/>
      <c r="AG32" s="1161"/>
    </row>
    <row r="33" spans="1:33" s="5" customFormat="1" ht="15" customHeight="1" thickTop="1" thickBot="1" x14ac:dyDescent="0.2">
      <c r="A33" s="4"/>
      <c r="B33" s="1125"/>
      <c r="C33" s="1213"/>
      <c r="D33" s="1219"/>
      <c r="E33" s="1219"/>
      <c r="F33" s="1219"/>
      <c r="G33" s="1219"/>
      <c r="H33" s="1219"/>
      <c r="I33" s="1219"/>
      <c r="J33" s="1219"/>
      <c r="K33" s="1219"/>
      <c r="L33" s="1219"/>
      <c r="M33" s="1219"/>
      <c r="N33" s="1219"/>
      <c r="O33" s="1219"/>
      <c r="P33" s="1219"/>
      <c r="Q33" s="1219"/>
      <c r="R33" s="1219"/>
      <c r="S33" s="1219"/>
      <c r="T33" s="1219"/>
      <c r="U33" s="1219"/>
      <c r="V33" s="1219"/>
      <c r="W33" s="1220"/>
      <c r="X33" s="108"/>
      <c r="Y33" s="1181" t="s">
        <v>510</v>
      </c>
      <c r="Z33" s="1160"/>
      <c r="AA33" s="1160"/>
      <c r="AB33" s="1180"/>
      <c r="AC33" s="150" t="s">
        <v>472</v>
      </c>
      <c r="AD33" s="1070" t="s">
        <v>521</v>
      </c>
      <c r="AE33" s="1071"/>
      <c r="AF33" s="1071"/>
      <c r="AG33" s="1072"/>
    </row>
    <row r="34" spans="1:33" s="5" customFormat="1" ht="15" customHeight="1" thickTop="1" x14ac:dyDescent="0.15">
      <c r="A34" s="4"/>
      <c r="B34" s="1126"/>
      <c r="C34" s="1226"/>
      <c r="D34" s="1227"/>
      <c r="E34" s="1227"/>
      <c r="F34" s="1227"/>
      <c r="G34" s="1227"/>
      <c r="H34" s="1227"/>
      <c r="I34" s="1227"/>
      <c r="J34" s="1227"/>
      <c r="K34" s="1227"/>
      <c r="L34" s="1227"/>
      <c r="M34" s="1227"/>
      <c r="N34" s="1227"/>
      <c r="O34" s="1227"/>
      <c r="P34" s="1227"/>
      <c r="Q34" s="1227"/>
      <c r="R34" s="1227"/>
      <c r="S34" s="1227"/>
      <c r="T34" s="1227"/>
      <c r="U34" s="1227"/>
      <c r="V34" s="1227"/>
      <c r="W34" s="1228"/>
      <c r="X34" s="186"/>
      <c r="Y34" s="1230" t="s">
        <v>512</v>
      </c>
      <c r="Z34" s="1182"/>
      <c r="AA34" s="1182"/>
      <c r="AB34" s="1183" t="s">
        <v>522</v>
      </c>
      <c r="AC34" s="1183"/>
      <c r="AD34" s="1183"/>
      <c r="AE34" s="1183"/>
      <c r="AF34" s="1183"/>
      <c r="AG34" s="1184"/>
    </row>
    <row r="35" spans="1:33" s="5" customFormat="1" ht="15" customHeight="1" thickBot="1" x14ac:dyDescent="0.2">
      <c r="B35" s="1127" t="s">
        <v>524</v>
      </c>
      <c r="C35" s="1195" t="s">
        <v>537</v>
      </c>
      <c r="D35" s="1217"/>
      <c r="E35" s="1217"/>
      <c r="F35" s="1217"/>
      <c r="G35" s="1217"/>
      <c r="H35" s="1217"/>
      <c r="I35" s="1217"/>
      <c r="J35" s="1217"/>
      <c r="K35" s="1217"/>
      <c r="L35" s="1217"/>
      <c r="M35" s="1217"/>
      <c r="N35" s="1217"/>
      <c r="O35" s="1217"/>
      <c r="P35" s="1217"/>
      <c r="Q35" s="1217"/>
      <c r="R35" s="1217"/>
      <c r="S35" s="1217"/>
      <c r="T35" s="1217"/>
      <c r="U35" s="1217"/>
      <c r="V35" s="1217"/>
      <c r="W35" s="1218"/>
      <c r="X35" s="185"/>
      <c r="Y35" s="1216" t="s">
        <v>519</v>
      </c>
      <c r="Z35" s="1157"/>
      <c r="AA35" s="1157"/>
      <c r="AB35" s="1191"/>
      <c r="AC35" s="185"/>
      <c r="AD35" s="1192" t="s">
        <v>531</v>
      </c>
      <c r="AE35" s="1158"/>
      <c r="AF35" s="1158"/>
      <c r="AG35" s="1159"/>
    </row>
    <row r="36" spans="1:33" s="5" customFormat="1" ht="15" customHeight="1" thickTop="1" thickBot="1" x14ac:dyDescent="0.2">
      <c r="B36" s="1125"/>
      <c r="C36" s="1213"/>
      <c r="D36" s="1219"/>
      <c r="E36" s="1219"/>
      <c r="F36" s="1219"/>
      <c r="G36" s="1219"/>
      <c r="H36" s="1219"/>
      <c r="I36" s="1219"/>
      <c r="J36" s="1219"/>
      <c r="K36" s="1219"/>
      <c r="L36" s="1219"/>
      <c r="M36" s="1219"/>
      <c r="N36" s="1219"/>
      <c r="O36" s="1219"/>
      <c r="P36" s="1219"/>
      <c r="Q36" s="1219"/>
      <c r="R36" s="1219"/>
      <c r="S36" s="1219"/>
      <c r="T36" s="1219"/>
      <c r="U36" s="1219"/>
      <c r="V36" s="1219"/>
      <c r="W36" s="1220"/>
      <c r="X36" s="108"/>
      <c r="Y36" s="1181" t="s">
        <v>508</v>
      </c>
      <c r="Z36" s="1160"/>
      <c r="AA36" s="1160"/>
      <c r="AB36" s="1180"/>
      <c r="AC36" s="108"/>
      <c r="AD36" s="1181" t="s">
        <v>509</v>
      </c>
      <c r="AE36" s="1160"/>
      <c r="AF36" s="1160"/>
      <c r="AG36" s="1161"/>
    </row>
    <row r="37" spans="1:33" s="5" customFormat="1" ht="15" customHeight="1" thickTop="1" thickBot="1" x14ac:dyDescent="0.2">
      <c r="B37" s="1125"/>
      <c r="C37" s="1213"/>
      <c r="D37" s="1219"/>
      <c r="E37" s="1219"/>
      <c r="F37" s="1219"/>
      <c r="G37" s="1219"/>
      <c r="H37" s="1219"/>
      <c r="I37" s="1219"/>
      <c r="J37" s="1219"/>
      <c r="K37" s="1219"/>
      <c r="L37" s="1219"/>
      <c r="M37" s="1219"/>
      <c r="N37" s="1219"/>
      <c r="O37" s="1219"/>
      <c r="P37" s="1219"/>
      <c r="Q37" s="1219"/>
      <c r="R37" s="1219"/>
      <c r="S37" s="1219"/>
      <c r="T37" s="1219"/>
      <c r="U37" s="1219"/>
      <c r="V37" s="1219"/>
      <c r="W37" s="1220"/>
      <c r="X37" s="108"/>
      <c r="Y37" s="1181" t="s">
        <v>510</v>
      </c>
      <c r="Z37" s="1160"/>
      <c r="AA37" s="1160"/>
      <c r="AB37" s="1180"/>
      <c r="AC37" s="150" t="s">
        <v>472</v>
      </c>
      <c r="AD37" s="1070" t="s">
        <v>521</v>
      </c>
      <c r="AE37" s="1071"/>
      <c r="AF37" s="1071"/>
      <c r="AG37" s="1072"/>
    </row>
    <row r="38" spans="1:33" s="5" customFormat="1" ht="15" customHeight="1" thickTop="1" thickBot="1" x14ac:dyDescent="0.2">
      <c r="B38" s="1128"/>
      <c r="C38" s="1221"/>
      <c r="D38" s="1222"/>
      <c r="E38" s="1222"/>
      <c r="F38" s="1222"/>
      <c r="G38" s="1222"/>
      <c r="H38" s="1222"/>
      <c r="I38" s="1222"/>
      <c r="J38" s="1222"/>
      <c r="K38" s="1222"/>
      <c r="L38" s="1222"/>
      <c r="M38" s="1222"/>
      <c r="N38" s="1222"/>
      <c r="O38" s="1222"/>
      <c r="P38" s="1222"/>
      <c r="Q38" s="1222"/>
      <c r="R38" s="1222"/>
      <c r="S38" s="1222"/>
      <c r="T38" s="1222"/>
      <c r="U38" s="1222"/>
      <c r="V38" s="1222"/>
      <c r="W38" s="1223"/>
      <c r="X38" s="108"/>
      <c r="Y38" s="1215" t="s">
        <v>512</v>
      </c>
      <c r="Z38" s="1162"/>
      <c r="AA38" s="1162"/>
      <c r="AB38" s="1164" t="s">
        <v>522</v>
      </c>
      <c r="AC38" s="1164"/>
      <c r="AD38" s="1164"/>
      <c r="AE38" s="1164"/>
      <c r="AF38" s="1164"/>
      <c r="AG38" s="1214"/>
    </row>
    <row r="39" spans="1:33" s="5" customFormat="1" ht="15" customHeight="1" thickTop="1" thickBot="1" x14ac:dyDescent="0.2">
      <c r="B39" s="1124" t="s">
        <v>525</v>
      </c>
      <c r="C39" s="1196" t="s">
        <v>537</v>
      </c>
      <c r="D39" s="1224"/>
      <c r="E39" s="1224"/>
      <c r="F39" s="1224"/>
      <c r="G39" s="1224"/>
      <c r="H39" s="1224"/>
      <c r="I39" s="1224"/>
      <c r="J39" s="1224"/>
      <c r="K39" s="1224"/>
      <c r="L39" s="1224"/>
      <c r="M39" s="1224"/>
      <c r="N39" s="1224"/>
      <c r="O39" s="1224"/>
      <c r="P39" s="1224"/>
      <c r="Q39" s="1224"/>
      <c r="R39" s="1224"/>
      <c r="S39" s="1224"/>
      <c r="T39" s="1224"/>
      <c r="U39" s="1224"/>
      <c r="V39" s="1224"/>
      <c r="W39" s="1225"/>
      <c r="X39" s="108"/>
      <c r="Y39" s="1229" t="s">
        <v>519</v>
      </c>
      <c r="Z39" s="1175"/>
      <c r="AA39" s="1175"/>
      <c r="AB39" s="1176"/>
      <c r="AC39" s="108"/>
      <c r="AD39" s="1177" t="s">
        <v>531</v>
      </c>
      <c r="AE39" s="1178"/>
      <c r="AF39" s="1178"/>
      <c r="AG39" s="1179"/>
    </row>
    <row r="40" spans="1:33" s="5" customFormat="1" ht="15" customHeight="1" thickTop="1" thickBot="1" x14ac:dyDescent="0.2">
      <c r="B40" s="1125"/>
      <c r="C40" s="1213"/>
      <c r="D40" s="1219"/>
      <c r="E40" s="1219"/>
      <c r="F40" s="1219"/>
      <c r="G40" s="1219"/>
      <c r="H40" s="1219"/>
      <c r="I40" s="1219"/>
      <c r="J40" s="1219"/>
      <c r="K40" s="1219"/>
      <c r="L40" s="1219"/>
      <c r="M40" s="1219"/>
      <c r="N40" s="1219"/>
      <c r="O40" s="1219"/>
      <c r="P40" s="1219"/>
      <c r="Q40" s="1219"/>
      <c r="R40" s="1219"/>
      <c r="S40" s="1219"/>
      <c r="T40" s="1219"/>
      <c r="U40" s="1219"/>
      <c r="V40" s="1219"/>
      <c r="W40" s="1220"/>
      <c r="X40" s="108"/>
      <c r="Y40" s="1181" t="s">
        <v>508</v>
      </c>
      <c r="Z40" s="1160"/>
      <c r="AA40" s="1160"/>
      <c r="AB40" s="1180"/>
      <c r="AC40" s="108"/>
      <c r="AD40" s="1181" t="s">
        <v>509</v>
      </c>
      <c r="AE40" s="1160"/>
      <c r="AF40" s="1160"/>
      <c r="AG40" s="1161"/>
    </row>
    <row r="41" spans="1:33" s="5" customFormat="1" ht="15" customHeight="1" thickTop="1" thickBot="1" x14ac:dyDescent="0.2">
      <c r="B41" s="1125"/>
      <c r="C41" s="1213"/>
      <c r="D41" s="1219"/>
      <c r="E41" s="1219"/>
      <c r="F41" s="1219"/>
      <c r="G41" s="1219"/>
      <c r="H41" s="1219"/>
      <c r="I41" s="1219"/>
      <c r="J41" s="1219"/>
      <c r="K41" s="1219"/>
      <c r="L41" s="1219"/>
      <c r="M41" s="1219"/>
      <c r="N41" s="1219"/>
      <c r="O41" s="1219"/>
      <c r="P41" s="1219"/>
      <c r="Q41" s="1219"/>
      <c r="R41" s="1219"/>
      <c r="S41" s="1219"/>
      <c r="T41" s="1219"/>
      <c r="U41" s="1219"/>
      <c r="V41" s="1219"/>
      <c r="W41" s="1220"/>
      <c r="X41" s="108"/>
      <c r="Y41" s="1181" t="s">
        <v>510</v>
      </c>
      <c r="Z41" s="1160"/>
      <c r="AA41" s="1160"/>
      <c r="AB41" s="1180"/>
      <c r="AC41" s="150" t="s">
        <v>472</v>
      </c>
      <c r="AD41" s="1070" t="s">
        <v>521</v>
      </c>
      <c r="AE41" s="1071"/>
      <c r="AF41" s="1071"/>
      <c r="AG41" s="1072"/>
    </row>
    <row r="42" spans="1:33" s="5" customFormat="1" ht="15" customHeight="1" thickTop="1" x14ac:dyDescent="0.15">
      <c r="B42" s="1126"/>
      <c r="C42" s="1226"/>
      <c r="D42" s="1227"/>
      <c r="E42" s="1227"/>
      <c r="F42" s="1227"/>
      <c r="G42" s="1227"/>
      <c r="H42" s="1227"/>
      <c r="I42" s="1227"/>
      <c r="J42" s="1227"/>
      <c r="K42" s="1227"/>
      <c r="L42" s="1227"/>
      <c r="M42" s="1227"/>
      <c r="N42" s="1227"/>
      <c r="O42" s="1227"/>
      <c r="P42" s="1227"/>
      <c r="Q42" s="1227"/>
      <c r="R42" s="1227"/>
      <c r="S42" s="1227"/>
      <c r="T42" s="1227"/>
      <c r="U42" s="1227"/>
      <c r="V42" s="1227"/>
      <c r="W42" s="1228"/>
      <c r="X42" s="186"/>
      <c r="Y42" s="1230" t="s">
        <v>512</v>
      </c>
      <c r="Z42" s="1182"/>
      <c r="AA42" s="1182"/>
      <c r="AB42" s="1183" t="s">
        <v>522</v>
      </c>
      <c r="AC42" s="1183"/>
      <c r="AD42" s="1183"/>
      <c r="AE42" s="1183"/>
      <c r="AF42" s="1183"/>
      <c r="AG42" s="1184"/>
    </row>
    <row r="43" spans="1:33" s="5" customFormat="1" ht="15" customHeight="1" thickBot="1" x14ac:dyDescent="0.2">
      <c r="B43" s="1127" t="s">
        <v>526</v>
      </c>
      <c r="C43" s="1195" t="s">
        <v>537</v>
      </c>
      <c r="D43" s="1217"/>
      <c r="E43" s="1217"/>
      <c r="F43" s="1217"/>
      <c r="G43" s="1217"/>
      <c r="H43" s="1217"/>
      <c r="I43" s="1217"/>
      <c r="J43" s="1217"/>
      <c r="K43" s="1217"/>
      <c r="L43" s="1217"/>
      <c r="M43" s="1217"/>
      <c r="N43" s="1217"/>
      <c r="O43" s="1217"/>
      <c r="P43" s="1217"/>
      <c r="Q43" s="1217"/>
      <c r="R43" s="1217"/>
      <c r="S43" s="1217"/>
      <c r="T43" s="1217"/>
      <c r="U43" s="1217"/>
      <c r="V43" s="1217"/>
      <c r="W43" s="1218"/>
      <c r="X43" s="185"/>
      <c r="Y43" s="1216" t="s">
        <v>519</v>
      </c>
      <c r="Z43" s="1157"/>
      <c r="AA43" s="1157"/>
      <c r="AB43" s="1191"/>
      <c r="AC43" s="185"/>
      <c r="AD43" s="1192" t="s">
        <v>531</v>
      </c>
      <c r="AE43" s="1158"/>
      <c r="AF43" s="1158"/>
      <c r="AG43" s="1159"/>
    </row>
    <row r="44" spans="1:33" s="5" customFormat="1" ht="15" customHeight="1" thickTop="1" thickBot="1" x14ac:dyDescent="0.2">
      <c r="B44" s="1125"/>
      <c r="C44" s="1213"/>
      <c r="D44" s="1219"/>
      <c r="E44" s="1219"/>
      <c r="F44" s="1219"/>
      <c r="G44" s="1219"/>
      <c r="H44" s="1219"/>
      <c r="I44" s="1219"/>
      <c r="J44" s="1219"/>
      <c r="K44" s="1219"/>
      <c r="L44" s="1219"/>
      <c r="M44" s="1219"/>
      <c r="N44" s="1219"/>
      <c r="O44" s="1219"/>
      <c r="P44" s="1219"/>
      <c r="Q44" s="1219"/>
      <c r="R44" s="1219"/>
      <c r="S44" s="1219"/>
      <c r="T44" s="1219"/>
      <c r="U44" s="1219"/>
      <c r="V44" s="1219"/>
      <c r="W44" s="1220"/>
      <c r="X44" s="108"/>
      <c r="Y44" s="1181" t="s">
        <v>508</v>
      </c>
      <c r="Z44" s="1160"/>
      <c r="AA44" s="1160"/>
      <c r="AB44" s="1180"/>
      <c r="AC44" s="108"/>
      <c r="AD44" s="1181" t="s">
        <v>509</v>
      </c>
      <c r="AE44" s="1160"/>
      <c r="AF44" s="1160"/>
      <c r="AG44" s="1161"/>
    </row>
    <row r="45" spans="1:33" s="5" customFormat="1" ht="15" customHeight="1" thickTop="1" thickBot="1" x14ac:dyDescent="0.2">
      <c r="A45" s="4"/>
      <c r="B45" s="1125"/>
      <c r="C45" s="1213"/>
      <c r="D45" s="1219"/>
      <c r="E45" s="1219"/>
      <c r="F45" s="1219"/>
      <c r="G45" s="1219"/>
      <c r="H45" s="1219"/>
      <c r="I45" s="1219"/>
      <c r="J45" s="1219"/>
      <c r="K45" s="1219"/>
      <c r="L45" s="1219"/>
      <c r="M45" s="1219"/>
      <c r="N45" s="1219"/>
      <c r="O45" s="1219"/>
      <c r="P45" s="1219"/>
      <c r="Q45" s="1219"/>
      <c r="R45" s="1219"/>
      <c r="S45" s="1219"/>
      <c r="T45" s="1219"/>
      <c r="U45" s="1219"/>
      <c r="V45" s="1219"/>
      <c r="W45" s="1220"/>
      <c r="X45" s="108"/>
      <c r="Y45" s="1181" t="s">
        <v>510</v>
      </c>
      <c r="Z45" s="1160"/>
      <c r="AA45" s="1160"/>
      <c r="AB45" s="1180"/>
      <c r="AC45" s="150" t="s">
        <v>472</v>
      </c>
      <c r="AD45" s="1070" t="s">
        <v>521</v>
      </c>
      <c r="AE45" s="1071"/>
      <c r="AF45" s="1071"/>
      <c r="AG45" s="1072"/>
    </row>
    <row r="46" spans="1:33" s="5" customFormat="1" ht="15" customHeight="1" thickTop="1" thickBot="1" x14ac:dyDescent="0.2">
      <c r="A46" s="4"/>
      <c r="B46" s="1128"/>
      <c r="C46" s="1221"/>
      <c r="D46" s="1222"/>
      <c r="E46" s="1222"/>
      <c r="F46" s="1222"/>
      <c r="G46" s="1222"/>
      <c r="H46" s="1222"/>
      <c r="I46" s="1222"/>
      <c r="J46" s="1222"/>
      <c r="K46" s="1222"/>
      <c r="L46" s="1222"/>
      <c r="M46" s="1222"/>
      <c r="N46" s="1222"/>
      <c r="O46" s="1222"/>
      <c r="P46" s="1222"/>
      <c r="Q46" s="1222"/>
      <c r="R46" s="1222"/>
      <c r="S46" s="1222"/>
      <c r="T46" s="1222"/>
      <c r="U46" s="1222"/>
      <c r="V46" s="1222"/>
      <c r="W46" s="1223"/>
      <c r="X46" s="109"/>
      <c r="Y46" s="1215" t="s">
        <v>512</v>
      </c>
      <c r="Z46" s="1162"/>
      <c r="AA46" s="1162"/>
      <c r="AB46" s="1164" t="s">
        <v>522</v>
      </c>
      <c r="AC46" s="1164"/>
      <c r="AD46" s="1164"/>
      <c r="AE46" s="1164"/>
      <c r="AF46" s="1164"/>
      <c r="AG46" s="1214"/>
    </row>
    <row r="47" spans="1:33" s="5" customFormat="1" ht="15" customHeight="1" thickTop="1" thickBot="1" x14ac:dyDescent="0.2">
      <c r="B47" s="1124" t="s">
        <v>527</v>
      </c>
      <c r="C47" s="1196" t="s">
        <v>537</v>
      </c>
      <c r="D47" s="1224"/>
      <c r="E47" s="1224"/>
      <c r="F47" s="1224"/>
      <c r="G47" s="1224"/>
      <c r="H47" s="1224"/>
      <c r="I47" s="1224"/>
      <c r="J47" s="1224"/>
      <c r="K47" s="1224"/>
      <c r="L47" s="1224"/>
      <c r="M47" s="1224"/>
      <c r="N47" s="1224"/>
      <c r="O47" s="1224"/>
      <c r="P47" s="1224"/>
      <c r="Q47" s="1224"/>
      <c r="R47" s="1224"/>
      <c r="S47" s="1224"/>
      <c r="T47" s="1224"/>
      <c r="U47" s="1224"/>
      <c r="V47" s="1224"/>
      <c r="W47" s="1225"/>
      <c r="X47" s="108"/>
      <c r="Y47" s="1229" t="s">
        <v>519</v>
      </c>
      <c r="Z47" s="1175"/>
      <c r="AA47" s="1175"/>
      <c r="AB47" s="1176"/>
      <c r="AC47" s="108"/>
      <c r="AD47" s="1177" t="s">
        <v>531</v>
      </c>
      <c r="AE47" s="1178"/>
      <c r="AF47" s="1178"/>
      <c r="AG47" s="1179"/>
    </row>
    <row r="48" spans="1:33" s="5" customFormat="1" ht="15" customHeight="1" thickTop="1" thickBot="1" x14ac:dyDescent="0.2">
      <c r="B48" s="1125"/>
      <c r="C48" s="1213"/>
      <c r="D48" s="1219"/>
      <c r="E48" s="1219"/>
      <c r="F48" s="1219"/>
      <c r="G48" s="1219"/>
      <c r="H48" s="1219"/>
      <c r="I48" s="1219"/>
      <c r="J48" s="1219"/>
      <c r="K48" s="1219"/>
      <c r="L48" s="1219"/>
      <c r="M48" s="1219"/>
      <c r="N48" s="1219"/>
      <c r="O48" s="1219"/>
      <c r="P48" s="1219"/>
      <c r="Q48" s="1219"/>
      <c r="R48" s="1219"/>
      <c r="S48" s="1219"/>
      <c r="T48" s="1219"/>
      <c r="U48" s="1219"/>
      <c r="V48" s="1219"/>
      <c r="W48" s="1220"/>
      <c r="X48" s="108"/>
      <c r="Y48" s="1181" t="s">
        <v>508</v>
      </c>
      <c r="Z48" s="1160"/>
      <c r="AA48" s="1160"/>
      <c r="AB48" s="1180"/>
      <c r="AC48" s="108"/>
      <c r="AD48" s="1181" t="s">
        <v>509</v>
      </c>
      <c r="AE48" s="1160"/>
      <c r="AF48" s="1160"/>
      <c r="AG48" s="1161"/>
    </row>
    <row r="49" spans="2:33" s="5" customFormat="1" ht="15" customHeight="1" thickTop="1" thickBot="1" x14ac:dyDescent="0.2">
      <c r="B49" s="1125"/>
      <c r="C49" s="1213"/>
      <c r="D49" s="1219"/>
      <c r="E49" s="1219"/>
      <c r="F49" s="1219"/>
      <c r="G49" s="1219"/>
      <c r="H49" s="1219"/>
      <c r="I49" s="1219"/>
      <c r="J49" s="1219"/>
      <c r="K49" s="1219"/>
      <c r="L49" s="1219"/>
      <c r="M49" s="1219"/>
      <c r="N49" s="1219"/>
      <c r="O49" s="1219"/>
      <c r="P49" s="1219"/>
      <c r="Q49" s="1219"/>
      <c r="R49" s="1219"/>
      <c r="S49" s="1219"/>
      <c r="T49" s="1219"/>
      <c r="U49" s="1219"/>
      <c r="V49" s="1219"/>
      <c r="W49" s="1220"/>
      <c r="X49" s="108"/>
      <c r="Y49" s="1181" t="s">
        <v>510</v>
      </c>
      <c r="Z49" s="1160"/>
      <c r="AA49" s="1160"/>
      <c r="AB49" s="1180"/>
      <c r="AC49" s="150" t="s">
        <v>472</v>
      </c>
      <c r="AD49" s="1070" t="s">
        <v>521</v>
      </c>
      <c r="AE49" s="1071"/>
      <c r="AF49" s="1071"/>
      <c r="AG49" s="1072"/>
    </row>
    <row r="50" spans="2:33" s="5" customFormat="1" ht="15" customHeight="1" thickTop="1" x14ac:dyDescent="0.15">
      <c r="B50" s="1126"/>
      <c r="C50" s="1226"/>
      <c r="D50" s="1227"/>
      <c r="E50" s="1227"/>
      <c r="F50" s="1227"/>
      <c r="G50" s="1227"/>
      <c r="H50" s="1227"/>
      <c r="I50" s="1227"/>
      <c r="J50" s="1227"/>
      <c r="K50" s="1227"/>
      <c r="L50" s="1227"/>
      <c r="M50" s="1227"/>
      <c r="N50" s="1227"/>
      <c r="O50" s="1227"/>
      <c r="P50" s="1227"/>
      <c r="Q50" s="1227"/>
      <c r="R50" s="1227"/>
      <c r="S50" s="1227"/>
      <c r="T50" s="1227"/>
      <c r="U50" s="1227"/>
      <c r="V50" s="1227"/>
      <c r="W50" s="1228"/>
      <c r="X50" s="186"/>
      <c r="Y50" s="1230" t="s">
        <v>512</v>
      </c>
      <c r="Z50" s="1182"/>
      <c r="AA50" s="1182"/>
      <c r="AB50" s="1183" t="s">
        <v>522</v>
      </c>
      <c r="AC50" s="1183"/>
      <c r="AD50" s="1183"/>
      <c r="AE50" s="1183"/>
      <c r="AF50" s="1183"/>
      <c r="AG50" s="1184"/>
    </row>
    <row r="51" spans="2:33" s="5" customFormat="1" ht="15" customHeight="1" x14ac:dyDescent="0.15">
      <c r="B51" s="113"/>
      <c r="C51" s="106"/>
      <c r="D51" s="106"/>
      <c r="E51" s="106"/>
      <c r="F51" s="106"/>
      <c r="G51" s="106"/>
      <c r="H51" s="106"/>
      <c r="I51" s="106"/>
      <c r="J51" s="106"/>
      <c r="K51" s="106"/>
      <c r="L51" s="106"/>
      <c r="M51" s="106"/>
      <c r="N51" s="106"/>
      <c r="O51" s="106"/>
      <c r="P51" s="106"/>
      <c r="Q51" s="106"/>
      <c r="R51" s="106"/>
      <c r="S51" s="106"/>
      <c r="T51" s="106"/>
      <c r="U51" s="106"/>
      <c r="V51" s="106"/>
      <c r="W51" s="106"/>
      <c r="X51" s="110"/>
      <c r="Y51" s="111"/>
      <c r="Z51" s="111"/>
      <c r="AA51" s="111"/>
      <c r="AB51" s="112"/>
      <c r="AC51" s="112"/>
      <c r="AD51" s="112"/>
      <c r="AE51" s="112"/>
      <c r="AF51" s="112"/>
      <c r="AG51" s="112"/>
    </row>
  </sheetData>
  <sheetProtection algorithmName="SHA-512" hashValue="d2/agety/PdSm4WsDyI1sAsED9nTDmE1gOauLGkSaqOsGR2w8N3Z0v7MvAPaTR8Q7PleTh8Pu06KGWIPiGPHIA==" saltValue="HywHzOPCY7ZtgCB/VR03ow==" spinCount="100000" sheet="1" formatCells="0" formatColumns="0" formatRows="0" insertColumns="0" insertRows="0" deleteColumns="0" deleteRows="0"/>
  <mergeCells count="122">
    <mergeCell ref="B6:B9"/>
    <mergeCell ref="Y6:AB6"/>
    <mergeCell ref="AD6:AG6"/>
    <mergeCell ref="C6:W9"/>
    <mergeCell ref="Y7:AB7"/>
    <mergeCell ref="AD7:AG7"/>
    <mergeCell ref="Y8:AB8"/>
    <mergeCell ref="B18:B21"/>
    <mergeCell ref="Y18:AB18"/>
    <mergeCell ref="AD18:AG18"/>
    <mergeCell ref="Y19:AB19"/>
    <mergeCell ref="AD19:AG19"/>
    <mergeCell ref="Y20:AB20"/>
    <mergeCell ref="Y21:AA21"/>
    <mergeCell ref="AB21:AG21"/>
    <mergeCell ref="AD20:AG20"/>
    <mergeCell ref="C18:W21"/>
    <mergeCell ref="Y9:AA9"/>
    <mergeCell ref="AB9:AG9"/>
    <mergeCell ref="AD8:AG8"/>
    <mergeCell ref="B10:B13"/>
    <mergeCell ref="Y10:AB10"/>
    <mergeCell ref="AD10:AG10"/>
    <mergeCell ref="Y11:AB11"/>
    <mergeCell ref="AD29:AG29"/>
    <mergeCell ref="Y30:AA30"/>
    <mergeCell ref="AB30:AG30"/>
    <mergeCell ref="Y25:AA25"/>
    <mergeCell ref="AB25:AG25"/>
    <mergeCell ref="AD24:AG24"/>
    <mergeCell ref="C22:W25"/>
    <mergeCell ref="B1:AG1"/>
    <mergeCell ref="AD11:AG11"/>
    <mergeCell ref="Y12:AB12"/>
    <mergeCell ref="Y13:AA13"/>
    <mergeCell ref="AB13:AG13"/>
    <mergeCell ref="AD12:AG12"/>
    <mergeCell ref="C10:W13"/>
    <mergeCell ref="B14:B17"/>
    <mergeCell ref="Y14:AB14"/>
    <mergeCell ref="AD14:AG14"/>
    <mergeCell ref="Y15:AB15"/>
    <mergeCell ref="AD15:AG15"/>
    <mergeCell ref="Y16:AB16"/>
    <mergeCell ref="Y17:AA17"/>
    <mergeCell ref="AB17:AG17"/>
    <mergeCell ref="AD16:AG16"/>
    <mergeCell ref="C14:W17"/>
    <mergeCell ref="B22:B25"/>
    <mergeCell ref="Y22:AB22"/>
    <mergeCell ref="AD22:AG22"/>
    <mergeCell ref="Y23:AB23"/>
    <mergeCell ref="AD23:AG23"/>
    <mergeCell ref="Y24:AB24"/>
    <mergeCell ref="B31:B34"/>
    <mergeCell ref="C31:W34"/>
    <mergeCell ref="Y31:AB31"/>
    <mergeCell ref="AD31:AG31"/>
    <mergeCell ref="Y32:AB32"/>
    <mergeCell ref="AD32:AG32"/>
    <mergeCell ref="Y33:AB33"/>
    <mergeCell ref="AD33:AG33"/>
    <mergeCell ref="Y34:AA34"/>
    <mergeCell ref="AB34:AG34"/>
    <mergeCell ref="B26:AG26"/>
    <mergeCell ref="B27:B30"/>
    <mergeCell ref="C27:W30"/>
    <mergeCell ref="Y27:AB27"/>
    <mergeCell ref="AD27:AG27"/>
    <mergeCell ref="Y28:AB28"/>
    <mergeCell ref="AD28:AG28"/>
    <mergeCell ref="Y29:AB29"/>
    <mergeCell ref="B35:B38"/>
    <mergeCell ref="C35:W38"/>
    <mergeCell ref="Y35:AB35"/>
    <mergeCell ref="AD35:AG35"/>
    <mergeCell ref="Y36:AB36"/>
    <mergeCell ref="AD36:AG36"/>
    <mergeCell ref="Y37:AB37"/>
    <mergeCell ref="AD37:AG37"/>
    <mergeCell ref="Y38:AA38"/>
    <mergeCell ref="AB38:AG38"/>
    <mergeCell ref="B39:B42"/>
    <mergeCell ref="C39:W42"/>
    <mergeCell ref="Y39:AB39"/>
    <mergeCell ref="AD39:AG39"/>
    <mergeCell ref="Y40:AB40"/>
    <mergeCell ref="AD40:AG40"/>
    <mergeCell ref="Y41:AB41"/>
    <mergeCell ref="AD41:AG41"/>
    <mergeCell ref="Y42:AA42"/>
    <mergeCell ref="AB42:AG42"/>
    <mergeCell ref="B43:B46"/>
    <mergeCell ref="C43:W46"/>
    <mergeCell ref="Y43:AB43"/>
    <mergeCell ref="AD43:AG43"/>
    <mergeCell ref="Y44:AB44"/>
    <mergeCell ref="AD44:AG44"/>
    <mergeCell ref="Y45:AB45"/>
    <mergeCell ref="AD45:AG45"/>
    <mergeCell ref="Y46:AA46"/>
    <mergeCell ref="AB46:AG46"/>
    <mergeCell ref="B47:B50"/>
    <mergeCell ref="C47:W50"/>
    <mergeCell ref="Y47:AB47"/>
    <mergeCell ref="AD47:AG47"/>
    <mergeCell ref="Y48:AB48"/>
    <mergeCell ref="AD48:AG48"/>
    <mergeCell ref="Y49:AB49"/>
    <mergeCell ref="AD49:AG49"/>
    <mergeCell ref="Y50:AA50"/>
    <mergeCell ref="AB50:AG50"/>
    <mergeCell ref="B2:B5"/>
    <mergeCell ref="AB5:AG5"/>
    <mergeCell ref="Y5:AA5"/>
    <mergeCell ref="AD4:AG4"/>
    <mergeCell ref="AD3:AG3"/>
    <mergeCell ref="AD2:AG2"/>
    <mergeCell ref="Y4:AB4"/>
    <mergeCell ref="Y3:AB3"/>
    <mergeCell ref="Y2:AB2"/>
    <mergeCell ref="C2:W5"/>
  </mergeCells>
  <phoneticPr fontId="2"/>
  <dataValidations count="3">
    <dataValidation type="list" allowBlank="1" showInputMessage="1" showErrorMessage="1" sqref="AC2:AC3 AC6:AC7 AC10:AC11 X2:X4 X6:X8 X10:X12 AC14:AC15 AC18:AC19 AC22:AC23 X14:X16 X18:X20 X22:X24 AC27:AC28 AC31:AC32 AC35:AC36 X27:X29 X31:X33 X35:X37 AC39:AC40 AC43:AC44 AC47:AC48 X39:X41 X43:X45 X47:X49" xr:uid="{00000000-0002-0000-0E00-000000000000}">
      <formula1>"✔,　　,"</formula1>
    </dataValidation>
    <dataValidation type="list" allowBlank="1" showInputMessage="1" showErrorMessage="1" promptTitle="その他" prompt="（　）に具体的な内容を記載してください_x000a_" sqref="X5 X9 X13 X17 X21 X25 X50:X51 X30 X34 X38 X42 X46" xr:uid="{00000000-0002-0000-0E00-000001000000}">
      <formula1>"✔,　　,"</formula1>
    </dataValidation>
    <dataValidation type="list" allowBlank="1" showInputMessage="1" showErrorMessage="1" sqref="AC4 AC8 AC12 AC16 AC20 AC24 AC29 AC33 AC37 AC41 AC45 AC49" xr:uid="{00000000-0002-0000-0E00-000002000000}">
      <formula1>"✔,　,"</formula1>
    </dataValidation>
  </dataValidations>
  <pageMargins left="0.39370078740157483" right="0.39370078740157483" top="0.78740157480314965" bottom="0.59055118110236227" header="0.39370078740157483" footer="0.39370078740157483"/>
  <pageSetup paperSize="9" fitToHeight="0" orientation="portrait" r:id="rId1"/>
  <headerFooter>
    <oddFooter>&amp;R&amp;A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pageSetUpPr fitToPage="1"/>
  </sheetPr>
  <dimension ref="A1:AH36"/>
  <sheetViews>
    <sheetView view="pageBreakPreview" zoomScale="70" zoomScaleNormal="85" zoomScaleSheetLayoutView="70" zoomScalePageLayoutView="85" workbookViewId="0">
      <selection activeCell="L34" sqref="L34:S34"/>
    </sheetView>
  </sheetViews>
  <sheetFormatPr defaultColWidth="2.625" defaultRowHeight="18.95" customHeight="1" x14ac:dyDescent="0.15"/>
  <cols>
    <col min="1" max="1" width="3.875" style="16" bestFit="1" customWidth="1"/>
    <col min="2" max="18" width="2.625" style="16"/>
    <col min="19" max="19" width="10.125" style="16" customWidth="1"/>
    <col min="20" max="33" width="2.625" style="16"/>
    <col min="34" max="34" width="0.75" style="16" customWidth="1"/>
    <col min="35" max="16384" width="2.625" style="16"/>
  </cols>
  <sheetData>
    <row r="1" spans="1:34" ht="18" customHeight="1" x14ac:dyDescent="0.15">
      <c r="A1" s="203" t="s">
        <v>538</v>
      </c>
      <c r="B1" s="204"/>
      <c r="C1" s="204"/>
      <c r="D1" s="204"/>
      <c r="E1" s="204"/>
      <c r="F1" s="204"/>
      <c r="G1" s="204"/>
      <c r="H1" s="204"/>
      <c r="I1" s="205"/>
      <c r="J1" s="205"/>
      <c r="K1" s="205"/>
      <c r="L1" s="205"/>
      <c r="M1" s="205"/>
      <c r="N1" s="205"/>
      <c r="O1" s="205"/>
      <c r="P1" s="205"/>
      <c r="Q1" s="205"/>
      <c r="R1" s="205"/>
      <c r="S1" s="205"/>
      <c r="T1" s="205"/>
      <c r="U1" s="205"/>
      <c r="V1" s="206"/>
      <c r="W1" s="206"/>
      <c r="X1" s="206"/>
      <c r="Y1" s="206"/>
      <c r="Z1" s="206"/>
      <c r="AA1" s="206"/>
      <c r="AB1" s="206"/>
      <c r="AC1" s="206"/>
      <c r="AD1" s="206"/>
      <c r="AE1" s="206"/>
      <c r="AF1" s="206"/>
      <c r="AG1" s="206"/>
      <c r="AH1" s="194"/>
    </row>
    <row r="2" spans="1:34" s="5" customFormat="1" ht="18.95" customHeight="1" x14ac:dyDescent="0.15">
      <c r="A2" s="195"/>
      <c r="B2" s="1245" t="s">
        <v>539</v>
      </c>
      <c r="C2" s="1246"/>
      <c r="D2" s="1246"/>
      <c r="E2" s="1246"/>
      <c r="F2" s="1246"/>
      <c r="G2" s="1246"/>
      <c r="H2" s="1246"/>
      <c r="I2" s="1246"/>
      <c r="J2" s="1246"/>
      <c r="K2" s="1246"/>
      <c r="L2" s="1246"/>
      <c r="M2" s="1246"/>
      <c r="N2" s="1246"/>
      <c r="O2" s="1246"/>
      <c r="P2" s="1246"/>
      <c r="Q2" s="1246"/>
      <c r="R2" s="1246"/>
      <c r="S2" s="1246"/>
      <c r="T2" s="1246"/>
      <c r="U2" s="1246"/>
      <c r="V2" s="1246"/>
      <c r="W2" s="1246"/>
      <c r="X2" s="1246"/>
      <c r="Y2" s="1246"/>
      <c r="Z2" s="1246"/>
      <c r="AA2" s="1246"/>
      <c r="AB2" s="1246"/>
      <c r="AC2" s="1246"/>
      <c r="AD2" s="1246"/>
      <c r="AE2" s="1246"/>
      <c r="AF2" s="1246"/>
      <c r="AG2" s="1246"/>
      <c r="AH2" s="1247"/>
    </row>
    <row r="3" spans="1:34" s="5" customFormat="1" ht="18.95" customHeight="1" x14ac:dyDescent="0.15">
      <c r="A3" s="195"/>
      <c r="B3" s="1248"/>
      <c r="C3" s="1249"/>
      <c r="D3" s="1249"/>
      <c r="E3" s="1249"/>
      <c r="F3" s="1249"/>
      <c r="G3" s="1249"/>
      <c r="H3" s="1249"/>
      <c r="I3" s="1249"/>
      <c r="J3" s="1249"/>
      <c r="K3" s="1249"/>
      <c r="L3" s="1249"/>
      <c r="M3" s="1249"/>
      <c r="N3" s="1249"/>
      <c r="O3" s="1249"/>
      <c r="P3" s="1249"/>
      <c r="Q3" s="1249"/>
      <c r="R3" s="1249"/>
      <c r="S3" s="1249"/>
      <c r="T3" s="1249"/>
      <c r="U3" s="1249"/>
      <c r="V3" s="1249"/>
      <c r="W3" s="1249"/>
      <c r="X3" s="1249"/>
      <c r="Y3" s="1249"/>
      <c r="Z3" s="1249"/>
      <c r="AA3" s="1249"/>
      <c r="AB3" s="1249"/>
      <c r="AC3" s="1249"/>
      <c r="AD3" s="1249"/>
      <c r="AE3" s="1249"/>
      <c r="AF3" s="1249"/>
      <c r="AG3" s="1249"/>
      <c r="AH3" s="1250"/>
    </row>
    <row r="4" spans="1:34" s="5" customFormat="1" ht="18.95" customHeight="1" x14ac:dyDescent="0.15">
      <c r="A4" s="195"/>
      <c r="B4" s="1251"/>
      <c r="C4" s="1252"/>
      <c r="D4" s="1252"/>
      <c r="E4" s="1252"/>
      <c r="F4" s="1252"/>
      <c r="G4" s="1252"/>
      <c r="H4" s="1252"/>
      <c r="I4" s="1252"/>
      <c r="J4" s="1252"/>
      <c r="K4" s="1252"/>
      <c r="L4" s="1252"/>
      <c r="M4" s="1252"/>
      <c r="N4" s="1252"/>
      <c r="O4" s="1252"/>
      <c r="P4" s="1252"/>
      <c r="Q4" s="1252"/>
      <c r="R4" s="1252"/>
      <c r="S4" s="1252"/>
      <c r="T4" s="1252"/>
      <c r="U4" s="1252"/>
      <c r="V4" s="1252"/>
      <c r="W4" s="1252"/>
      <c r="X4" s="1252"/>
      <c r="Y4" s="1252"/>
      <c r="Z4" s="1252"/>
      <c r="AA4" s="1252"/>
      <c r="AB4" s="1252"/>
      <c r="AC4" s="1252"/>
      <c r="AD4" s="1252"/>
      <c r="AE4" s="1252"/>
      <c r="AF4" s="1252"/>
      <c r="AG4" s="1252"/>
      <c r="AH4" s="1253"/>
    </row>
    <row r="5" spans="1:34" s="5" customFormat="1" ht="18.95" customHeight="1" x14ac:dyDescent="0.15">
      <c r="A5" s="195"/>
      <c r="B5" s="1251"/>
      <c r="C5" s="1252"/>
      <c r="D5" s="1252"/>
      <c r="E5" s="1252"/>
      <c r="F5" s="1252"/>
      <c r="G5" s="1252"/>
      <c r="H5" s="1252"/>
      <c r="I5" s="1252"/>
      <c r="J5" s="1252"/>
      <c r="K5" s="1252"/>
      <c r="L5" s="1252"/>
      <c r="M5" s="1252"/>
      <c r="N5" s="1252"/>
      <c r="O5" s="1252"/>
      <c r="P5" s="1252"/>
      <c r="Q5" s="1252"/>
      <c r="R5" s="1252"/>
      <c r="S5" s="1252"/>
      <c r="T5" s="1252"/>
      <c r="U5" s="1252"/>
      <c r="V5" s="1252"/>
      <c r="W5" s="1252"/>
      <c r="X5" s="1252"/>
      <c r="Y5" s="1252"/>
      <c r="Z5" s="1252"/>
      <c r="AA5" s="1252"/>
      <c r="AB5" s="1252"/>
      <c r="AC5" s="1252"/>
      <c r="AD5" s="1252"/>
      <c r="AE5" s="1252"/>
      <c r="AF5" s="1252"/>
      <c r="AG5" s="1252"/>
      <c r="AH5" s="1253"/>
    </row>
    <row r="6" spans="1:34" s="5" customFormat="1" ht="18.95" customHeight="1" x14ac:dyDescent="0.15">
      <c r="A6" s="195"/>
      <c r="B6" s="1251"/>
      <c r="C6" s="1252"/>
      <c r="D6" s="1252"/>
      <c r="E6" s="1252"/>
      <c r="F6" s="1252"/>
      <c r="G6" s="1252"/>
      <c r="H6" s="1252"/>
      <c r="I6" s="1252"/>
      <c r="J6" s="1252"/>
      <c r="K6" s="1252"/>
      <c r="L6" s="1252"/>
      <c r="M6" s="1252"/>
      <c r="N6" s="1252"/>
      <c r="O6" s="1252"/>
      <c r="P6" s="1252"/>
      <c r="Q6" s="1252"/>
      <c r="R6" s="1252"/>
      <c r="S6" s="1252"/>
      <c r="T6" s="1252"/>
      <c r="U6" s="1252"/>
      <c r="V6" s="1252"/>
      <c r="W6" s="1252"/>
      <c r="X6" s="1252"/>
      <c r="Y6" s="1252"/>
      <c r="Z6" s="1252"/>
      <c r="AA6" s="1252"/>
      <c r="AB6" s="1252"/>
      <c r="AC6" s="1252"/>
      <c r="AD6" s="1252"/>
      <c r="AE6" s="1252"/>
      <c r="AF6" s="1252"/>
      <c r="AG6" s="1252"/>
      <c r="AH6" s="1253"/>
    </row>
    <row r="7" spans="1:34" s="5" customFormat="1" ht="18.95" customHeight="1" x14ac:dyDescent="0.15">
      <c r="A7" s="195"/>
      <c r="B7" s="1251"/>
      <c r="C7" s="1252"/>
      <c r="D7" s="1252"/>
      <c r="E7" s="1252"/>
      <c r="F7" s="1252"/>
      <c r="G7" s="1252"/>
      <c r="H7" s="1252"/>
      <c r="I7" s="1252"/>
      <c r="J7" s="1252"/>
      <c r="K7" s="1252"/>
      <c r="L7" s="1252"/>
      <c r="M7" s="1252"/>
      <c r="N7" s="1252"/>
      <c r="O7" s="1252"/>
      <c r="P7" s="1252"/>
      <c r="Q7" s="1252"/>
      <c r="R7" s="1252"/>
      <c r="S7" s="1252"/>
      <c r="T7" s="1252"/>
      <c r="U7" s="1252"/>
      <c r="V7" s="1252"/>
      <c r="W7" s="1252"/>
      <c r="X7" s="1252"/>
      <c r="Y7" s="1252"/>
      <c r="Z7" s="1252"/>
      <c r="AA7" s="1252"/>
      <c r="AB7" s="1252"/>
      <c r="AC7" s="1252"/>
      <c r="AD7" s="1252"/>
      <c r="AE7" s="1252"/>
      <c r="AF7" s="1252"/>
      <c r="AG7" s="1252"/>
      <c r="AH7" s="1253"/>
    </row>
    <row r="8" spans="1:34" s="5" customFormat="1" ht="18.95" customHeight="1" x14ac:dyDescent="0.15">
      <c r="A8" s="195"/>
      <c r="B8" s="1251"/>
      <c r="C8" s="1252"/>
      <c r="D8" s="1252"/>
      <c r="E8" s="1252"/>
      <c r="F8" s="1252"/>
      <c r="G8" s="1252"/>
      <c r="H8" s="1252"/>
      <c r="I8" s="1252"/>
      <c r="J8" s="1252"/>
      <c r="K8" s="1252"/>
      <c r="L8" s="1252"/>
      <c r="M8" s="1252"/>
      <c r="N8" s="1252"/>
      <c r="O8" s="1252"/>
      <c r="P8" s="1252"/>
      <c r="Q8" s="1252"/>
      <c r="R8" s="1252"/>
      <c r="S8" s="1252"/>
      <c r="T8" s="1252"/>
      <c r="U8" s="1252"/>
      <c r="V8" s="1252"/>
      <c r="W8" s="1252"/>
      <c r="X8" s="1252"/>
      <c r="Y8" s="1252"/>
      <c r="Z8" s="1252"/>
      <c r="AA8" s="1252"/>
      <c r="AB8" s="1252"/>
      <c r="AC8" s="1252"/>
      <c r="AD8" s="1252"/>
      <c r="AE8" s="1252"/>
      <c r="AF8" s="1252"/>
      <c r="AG8" s="1252"/>
      <c r="AH8" s="1253"/>
    </row>
    <row r="9" spans="1:34" s="5" customFormat="1" ht="18.95" customHeight="1" x14ac:dyDescent="0.15">
      <c r="A9" s="195"/>
      <c r="B9" s="1251"/>
      <c r="C9" s="1252"/>
      <c r="D9" s="1252"/>
      <c r="E9" s="1252"/>
      <c r="F9" s="1252"/>
      <c r="G9" s="1252"/>
      <c r="H9" s="1252"/>
      <c r="I9" s="1252"/>
      <c r="J9" s="1252"/>
      <c r="K9" s="1252"/>
      <c r="L9" s="1252"/>
      <c r="M9" s="1252"/>
      <c r="N9" s="1252"/>
      <c r="O9" s="1252"/>
      <c r="P9" s="1252"/>
      <c r="Q9" s="1252"/>
      <c r="R9" s="1252"/>
      <c r="S9" s="1252"/>
      <c r="T9" s="1252"/>
      <c r="U9" s="1252"/>
      <c r="V9" s="1252"/>
      <c r="W9" s="1252"/>
      <c r="X9" s="1252"/>
      <c r="Y9" s="1252"/>
      <c r="Z9" s="1252"/>
      <c r="AA9" s="1252"/>
      <c r="AB9" s="1252"/>
      <c r="AC9" s="1252"/>
      <c r="AD9" s="1252"/>
      <c r="AE9" s="1252"/>
      <c r="AF9" s="1252"/>
      <c r="AG9" s="1252"/>
      <c r="AH9" s="1253"/>
    </row>
    <row r="10" spans="1:34" s="5" customFormat="1" ht="18.95" customHeight="1" x14ac:dyDescent="0.15">
      <c r="A10" s="195"/>
      <c r="B10" s="1254"/>
      <c r="C10" s="1255"/>
      <c r="D10" s="1255"/>
      <c r="E10" s="1255"/>
      <c r="F10" s="1255"/>
      <c r="G10" s="1255"/>
      <c r="H10" s="1255"/>
      <c r="I10" s="1255"/>
      <c r="J10" s="1255"/>
      <c r="K10" s="1255"/>
      <c r="L10" s="1255"/>
      <c r="M10" s="1255"/>
      <c r="N10" s="1255"/>
      <c r="O10" s="1255"/>
      <c r="P10" s="1255"/>
      <c r="Q10" s="1255"/>
      <c r="R10" s="1255"/>
      <c r="S10" s="1255"/>
      <c r="T10" s="1255"/>
      <c r="U10" s="1255"/>
      <c r="V10" s="1255"/>
      <c r="W10" s="1255"/>
      <c r="X10" s="1255"/>
      <c r="Y10" s="1255"/>
      <c r="Z10" s="1255"/>
      <c r="AA10" s="1255"/>
      <c r="AB10" s="1255"/>
      <c r="AC10" s="1255"/>
      <c r="AD10" s="1255"/>
      <c r="AE10" s="1255"/>
      <c r="AF10" s="1255"/>
      <c r="AG10" s="1255"/>
      <c r="AH10" s="1256"/>
    </row>
    <row r="11" spans="1:34" s="5" customFormat="1" ht="18.95" customHeight="1" x14ac:dyDescent="0.15">
      <c r="A11" s="195"/>
      <c r="B11" s="204"/>
      <c r="C11" s="204"/>
      <c r="D11" s="204"/>
      <c r="E11" s="204"/>
      <c r="F11" s="204"/>
      <c r="G11" s="204"/>
      <c r="H11" s="204"/>
      <c r="I11" s="205"/>
      <c r="J11" s="205"/>
      <c r="K11" s="205"/>
      <c r="L11" s="205"/>
      <c r="M11" s="205"/>
      <c r="N11" s="205"/>
      <c r="O11" s="205"/>
      <c r="P11" s="205"/>
      <c r="Q11" s="205"/>
      <c r="R11" s="205"/>
      <c r="S11" s="205"/>
      <c r="T11" s="205"/>
      <c r="U11" s="205"/>
      <c r="V11" s="206"/>
      <c r="W11" s="206"/>
      <c r="X11" s="206"/>
      <c r="Y11" s="206"/>
      <c r="Z11" s="206"/>
      <c r="AA11" s="206"/>
      <c r="AB11" s="206"/>
      <c r="AC11" s="206"/>
      <c r="AD11" s="206"/>
      <c r="AE11" s="206"/>
      <c r="AF11" s="206"/>
      <c r="AG11" s="206"/>
      <c r="AH11" s="194"/>
    </row>
    <row r="12" spans="1:34" s="5" customFormat="1" ht="18.95" customHeight="1" x14ac:dyDescent="0.15">
      <c r="A12" s="195"/>
      <c r="B12" s="204"/>
      <c r="C12" s="204"/>
      <c r="D12" s="204"/>
      <c r="E12" s="204"/>
      <c r="F12" s="204"/>
      <c r="G12" s="204"/>
      <c r="H12" s="204"/>
      <c r="I12" s="205"/>
      <c r="J12" s="205"/>
      <c r="K12" s="205"/>
      <c r="L12" s="205"/>
      <c r="M12" s="205"/>
      <c r="N12" s="205"/>
      <c r="O12" s="205"/>
      <c r="P12" s="205"/>
      <c r="Q12" s="205"/>
      <c r="R12" s="205"/>
      <c r="S12" s="205"/>
      <c r="T12" s="205"/>
      <c r="U12" s="205"/>
      <c r="V12" s="206"/>
      <c r="W12" s="206"/>
      <c r="X12" s="206"/>
      <c r="Y12" s="206"/>
      <c r="Z12" s="206"/>
      <c r="AA12" s="206"/>
      <c r="AB12" s="206"/>
      <c r="AC12" s="206"/>
      <c r="AD12" s="206"/>
      <c r="AE12" s="206"/>
      <c r="AF12" s="206"/>
      <c r="AG12" s="206"/>
      <c r="AH12" s="194"/>
    </row>
    <row r="13" spans="1:34" ht="18" customHeight="1" x14ac:dyDescent="0.15">
      <c r="A13" s="203" t="s">
        <v>540</v>
      </c>
      <c r="B13" s="204"/>
      <c r="C13" s="204"/>
      <c r="D13" s="204"/>
      <c r="E13" s="204"/>
      <c r="F13" s="204"/>
      <c r="G13" s="204"/>
      <c r="H13" s="204"/>
      <c r="I13" s="205"/>
      <c r="J13" s="205"/>
      <c r="K13" s="205"/>
      <c r="L13" s="205"/>
      <c r="M13" s="205"/>
      <c r="N13" s="205"/>
      <c r="O13" s="205"/>
      <c r="P13" s="205"/>
      <c r="Q13" s="205"/>
      <c r="R13" s="205"/>
      <c r="S13" s="205"/>
      <c r="T13" s="205"/>
      <c r="U13" s="205"/>
      <c r="V13" s="206"/>
      <c r="W13" s="206"/>
      <c r="X13" s="206"/>
      <c r="Y13" s="206"/>
      <c r="Z13" s="206"/>
      <c r="AA13" s="206"/>
      <c r="AB13" s="206"/>
      <c r="AC13" s="206"/>
      <c r="AD13" s="206"/>
      <c r="AE13" s="206"/>
      <c r="AF13" s="206"/>
      <c r="AG13" s="206"/>
      <c r="AH13" s="194"/>
    </row>
    <row r="14" spans="1:34" s="5" customFormat="1" ht="18.95" customHeight="1" x14ac:dyDescent="0.15">
      <c r="A14" s="195"/>
      <c r="B14" s="1245" t="s">
        <v>541</v>
      </c>
      <c r="C14" s="1246"/>
      <c r="D14" s="1246"/>
      <c r="E14" s="1246"/>
      <c r="F14" s="1246"/>
      <c r="G14" s="1246"/>
      <c r="H14" s="1246"/>
      <c r="I14" s="1246"/>
      <c r="J14" s="1246"/>
      <c r="K14" s="1246"/>
      <c r="L14" s="1246"/>
      <c r="M14" s="1246"/>
      <c r="N14" s="1246"/>
      <c r="O14" s="1246"/>
      <c r="P14" s="1246"/>
      <c r="Q14" s="1246"/>
      <c r="R14" s="1246"/>
      <c r="S14" s="1246"/>
      <c r="T14" s="1246"/>
      <c r="U14" s="1246"/>
      <c r="V14" s="1246"/>
      <c r="W14" s="1246"/>
      <c r="X14" s="1246"/>
      <c r="Y14" s="1246"/>
      <c r="Z14" s="1246"/>
      <c r="AA14" s="1246"/>
      <c r="AB14" s="1246"/>
      <c r="AC14" s="1246"/>
      <c r="AD14" s="1246"/>
      <c r="AE14" s="1246"/>
      <c r="AF14" s="1246"/>
      <c r="AG14" s="1246"/>
      <c r="AH14" s="1247"/>
    </row>
    <row r="15" spans="1:34" s="5" customFormat="1" ht="18.95" customHeight="1" x14ac:dyDescent="0.15">
      <c r="A15" s="195"/>
      <c r="B15" s="1248"/>
      <c r="C15" s="1249"/>
      <c r="D15" s="1249"/>
      <c r="E15" s="1249"/>
      <c r="F15" s="1249"/>
      <c r="G15" s="1249"/>
      <c r="H15" s="1249"/>
      <c r="I15" s="1249"/>
      <c r="J15" s="1249"/>
      <c r="K15" s="1249"/>
      <c r="L15" s="1249"/>
      <c r="M15" s="1249"/>
      <c r="N15" s="1249"/>
      <c r="O15" s="1249"/>
      <c r="P15" s="1249"/>
      <c r="Q15" s="1249"/>
      <c r="R15" s="1249"/>
      <c r="S15" s="1249"/>
      <c r="T15" s="1249"/>
      <c r="U15" s="1249"/>
      <c r="V15" s="1249"/>
      <c r="W15" s="1249"/>
      <c r="X15" s="1249"/>
      <c r="Y15" s="1249"/>
      <c r="Z15" s="1249"/>
      <c r="AA15" s="1249"/>
      <c r="AB15" s="1249"/>
      <c r="AC15" s="1249"/>
      <c r="AD15" s="1249"/>
      <c r="AE15" s="1249"/>
      <c r="AF15" s="1249"/>
      <c r="AG15" s="1249"/>
      <c r="AH15" s="1250"/>
    </row>
    <row r="16" spans="1:34" s="5" customFormat="1" ht="18.95" customHeight="1" x14ac:dyDescent="0.15">
      <c r="A16" s="195"/>
      <c r="B16" s="1251"/>
      <c r="C16" s="1252"/>
      <c r="D16" s="1252"/>
      <c r="E16" s="1252"/>
      <c r="F16" s="1252"/>
      <c r="G16" s="1252"/>
      <c r="H16" s="1252"/>
      <c r="I16" s="1252"/>
      <c r="J16" s="1252"/>
      <c r="K16" s="1252"/>
      <c r="L16" s="1252"/>
      <c r="M16" s="1252"/>
      <c r="N16" s="1252"/>
      <c r="O16" s="1252"/>
      <c r="P16" s="1252"/>
      <c r="Q16" s="1252"/>
      <c r="R16" s="1252"/>
      <c r="S16" s="1252"/>
      <c r="T16" s="1252"/>
      <c r="U16" s="1252"/>
      <c r="V16" s="1252"/>
      <c r="W16" s="1252"/>
      <c r="X16" s="1252"/>
      <c r="Y16" s="1252"/>
      <c r="Z16" s="1252"/>
      <c r="AA16" s="1252"/>
      <c r="AB16" s="1252"/>
      <c r="AC16" s="1252"/>
      <c r="AD16" s="1252"/>
      <c r="AE16" s="1252"/>
      <c r="AF16" s="1252"/>
      <c r="AG16" s="1252"/>
      <c r="AH16" s="1253"/>
    </row>
    <row r="17" spans="1:34" s="5" customFormat="1" ht="18.95" customHeight="1" x14ac:dyDescent="0.15">
      <c r="A17" s="195"/>
      <c r="B17" s="1251"/>
      <c r="C17" s="1252"/>
      <c r="D17" s="1252"/>
      <c r="E17" s="1252"/>
      <c r="F17" s="1252"/>
      <c r="G17" s="1252"/>
      <c r="H17" s="1252"/>
      <c r="I17" s="1252"/>
      <c r="J17" s="1252"/>
      <c r="K17" s="1252"/>
      <c r="L17" s="1252"/>
      <c r="M17" s="1252"/>
      <c r="N17" s="1252"/>
      <c r="O17" s="1252"/>
      <c r="P17" s="1252"/>
      <c r="Q17" s="1252"/>
      <c r="R17" s="1252"/>
      <c r="S17" s="1252"/>
      <c r="T17" s="1252"/>
      <c r="U17" s="1252"/>
      <c r="V17" s="1252"/>
      <c r="W17" s="1252"/>
      <c r="X17" s="1252"/>
      <c r="Y17" s="1252"/>
      <c r="Z17" s="1252"/>
      <c r="AA17" s="1252"/>
      <c r="AB17" s="1252"/>
      <c r="AC17" s="1252"/>
      <c r="AD17" s="1252"/>
      <c r="AE17" s="1252"/>
      <c r="AF17" s="1252"/>
      <c r="AG17" s="1252"/>
      <c r="AH17" s="1253"/>
    </row>
    <row r="18" spans="1:34" s="5" customFormat="1" ht="18.95" customHeight="1" x14ac:dyDescent="0.15">
      <c r="A18" s="195"/>
      <c r="B18" s="1251"/>
      <c r="C18" s="1252"/>
      <c r="D18" s="1252"/>
      <c r="E18" s="1252"/>
      <c r="F18" s="1252"/>
      <c r="G18" s="1252"/>
      <c r="H18" s="1252"/>
      <c r="I18" s="1252"/>
      <c r="J18" s="1252"/>
      <c r="K18" s="1252"/>
      <c r="L18" s="1252"/>
      <c r="M18" s="1252"/>
      <c r="N18" s="1252"/>
      <c r="O18" s="1252"/>
      <c r="P18" s="1252"/>
      <c r="Q18" s="1252"/>
      <c r="R18" s="1252"/>
      <c r="S18" s="1252"/>
      <c r="T18" s="1252"/>
      <c r="U18" s="1252"/>
      <c r="V18" s="1252"/>
      <c r="W18" s="1252"/>
      <c r="X18" s="1252"/>
      <c r="Y18" s="1252"/>
      <c r="Z18" s="1252"/>
      <c r="AA18" s="1252"/>
      <c r="AB18" s="1252"/>
      <c r="AC18" s="1252"/>
      <c r="AD18" s="1252"/>
      <c r="AE18" s="1252"/>
      <c r="AF18" s="1252"/>
      <c r="AG18" s="1252"/>
      <c r="AH18" s="1253"/>
    </row>
    <row r="19" spans="1:34" s="5" customFormat="1" ht="18.95" customHeight="1" x14ac:dyDescent="0.15">
      <c r="A19" s="195"/>
      <c r="B19" s="1251"/>
      <c r="C19" s="1252"/>
      <c r="D19" s="1252"/>
      <c r="E19" s="1252"/>
      <c r="F19" s="1252"/>
      <c r="G19" s="1252"/>
      <c r="H19" s="1252"/>
      <c r="I19" s="1252"/>
      <c r="J19" s="1252"/>
      <c r="K19" s="1252"/>
      <c r="L19" s="1252"/>
      <c r="M19" s="1252"/>
      <c r="N19" s="1252"/>
      <c r="O19" s="1252"/>
      <c r="P19" s="1252"/>
      <c r="Q19" s="1252"/>
      <c r="R19" s="1252"/>
      <c r="S19" s="1252"/>
      <c r="T19" s="1252"/>
      <c r="U19" s="1252"/>
      <c r="V19" s="1252"/>
      <c r="W19" s="1252"/>
      <c r="X19" s="1252"/>
      <c r="Y19" s="1252"/>
      <c r="Z19" s="1252"/>
      <c r="AA19" s="1252"/>
      <c r="AB19" s="1252"/>
      <c r="AC19" s="1252"/>
      <c r="AD19" s="1252"/>
      <c r="AE19" s="1252"/>
      <c r="AF19" s="1252"/>
      <c r="AG19" s="1252"/>
      <c r="AH19" s="1253"/>
    </row>
    <row r="20" spans="1:34" s="5" customFormat="1" ht="18.95" customHeight="1" x14ac:dyDescent="0.15">
      <c r="A20" s="195"/>
      <c r="B20" s="1251"/>
      <c r="C20" s="1252"/>
      <c r="D20" s="1252"/>
      <c r="E20" s="1252"/>
      <c r="F20" s="1252"/>
      <c r="G20" s="1252"/>
      <c r="H20" s="1252"/>
      <c r="I20" s="1252"/>
      <c r="J20" s="1252"/>
      <c r="K20" s="1252"/>
      <c r="L20" s="1252"/>
      <c r="M20" s="1252"/>
      <c r="N20" s="1252"/>
      <c r="O20" s="1252"/>
      <c r="P20" s="1252"/>
      <c r="Q20" s="1252"/>
      <c r="R20" s="1252"/>
      <c r="S20" s="1252"/>
      <c r="T20" s="1252"/>
      <c r="U20" s="1252"/>
      <c r="V20" s="1252"/>
      <c r="W20" s="1252"/>
      <c r="X20" s="1252"/>
      <c r="Y20" s="1252"/>
      <c r="Z20" s="1252"/>
      <c r="AA20" s="1252"/>
      <c r="AB20" s="1252"/>
      <c r="AC20" s="1252"/>
      <c r="AD20" s="1252"/>
      <c r="AE20" s="1252"/>
      <c r="AF20" s="1252"/>
      <c r="AG20" s="1252"/>
      <c r="AH20" s="1253"/>
    </row>
    <row r="21" spans="1:34" s="5" customFormat="1" ht="18.95" customHeight="1" x14ac:dyDescent="0.15">
      <c r="A21" s="195"/>
      <c r="B21" s="1251"/>
      <c r="C21" s="1252"/>
      <c r="D21" s="1252"/>
      <c r="E21" s="1252"/>
      <c r="F21" s="1252"/>
      <c r="G21" s="1252"/>
      <c r="H21" s="1252"/>
      <c r="I21" s="1252"/>
      <c r="J21" s="1252"/>
      <c r="K21" s="1252"/>
      <c r="L21" s="1252"/>
      <c r="M21" s="1252"/>
      <c r="N21" s="1252"/>
      <c r="O21" s="1252"/>
      <c r="P21" s="1252"/>
      <c r="Q21" s="1252"/>
      <c r="R21" s="1252"/>
      <c r="S21" s="1252"/>
      <c r="T21" s="1252"/>
      <c r="U21" s="1252"/>
      <c r="V21" s="1252"/>
      <c r="W21" s="1252"/>
      <c r="X21" s="1252"/>
      <c r="Y21" s="1252"/>
      <c r="Z21" s="1252"/>
      <c r="AA21" s="1252"/>
      <c r="AB21" s="1252"/>
      <c r="AC21" s="1252"/>
      <c r="AD21" s="1252"/>
      <c r="AE21" s="1252"/>
      <c r="AF21" s="1252"/>
      <c r="AG21" s="1252"/>
      <c r="AH21" s="1253"/>
    </row>
    <row r="22" spans="1:34" s="5" customFormat="1" ht="18.95" customHeight="1" x14ac:dyDescent="0.15">
      <c r="A22" s="195"/>
      <c r="B22" s="1254"/>
      <c r="C22" s="1255"/>
      <c r="D22" s="1255"/>
      <c r="E22" s="1255"/>
      <c r="F22" s="1255"/>
      <c r="G22" s="1255"/>
      <c r="H22" s="1255"/>
      <c r="I22" s="1255"/>
      <c r="J22" s="1255"/>
      <c r="K22" s="1255"/>
      <c r="L22" s="1255"/>
      <c r="M22" s="1255"/>
      <c r="N22" s="1255"/>
      <c r="O22" s="1255"/>
      <c r="P22" s="1255"/>
      <c r="Q22" s="1255"/>
      <c r="R22" s="1255"/>
      <c r="S22" s="1255"/>
      <c r="T22" s="1255"/>
      <c r="U22" s="1255"/>
      <c r="V22" s="1255"/>
      <c r="W22" s="1255"/>
      <c r="X22" s="1255"/>
      <c r="Y22" s="1255"/>
      <c r="Z22" s="1255"/>
      <c r="AA22" s="1255"/>
      <c r="AB22" s="1255"/>
      <c r="AC22" s="1255"/>
      <c r="AD22" s="1255"/>
      <c r="AE22" s="1255"/>
      <c r="AF22" s="1255"/>
      <c r="AG22" s="1255"/>
      <c r="AH22" s="1256"/>
    </row>
    <row r="23" spans="1:34" ht="15.75" customHeight="1" x14ac:dyDescent="0.15">
      <c r="A23" s="194"/>
      <c r="B23" s="207"/>
      <c r="C23" s="207"/>
      <c r="D23" s="207"/>
      <c r="E23" s="207"/>
      <c r="F23" s="207"/>
      <c r="G23" s="207"/>
      <c r="H23" s="207"/>
      <c r="I23" s="207"/>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194"/>
    </row>
    <row r="24" spans="1:34" ht="18.95" customHeight="1" x14ac:dyDescent="0.15">
      <c r="A24" s="194"/>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c r="AC24" s="194"/>
      <c r="AD24" s="194"/>
      <c r="AE24" s="194"/>
      <c r="AF24" s="194"/>
      <c r="AG24" s="194"/>
      <c r="AH24" s="194"/>
    </row>
    <row r="25" spans="1:34" ht="18" customHeight="1" x14ac:dyDescent="0.15">
      <c r="A25" s="203" t="s">
        <v>542</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4"/>
    </row>
    <row r="26" spans="1:34" ht="18.95" customHeight="1" x14ac:dyDescent="0.15">
      <c r="A26" s="1234" t="s">
        <v>543</v>
      </c>
      <c r="B26" s="1234"/>
      <c r="C26" s="1234"/>
      <c r="D26" s="1234"/>
      <c r="E26" s="1234"/>
      <c r="F26" s="1234"/>
      <c r="G26" s="1234"/>
      <c r="H26" s="1234"/>
      <c r="I26" s="1234"/>
      <c r="J26" s="1234"/>
      <c r="K26" s="1234"/>
      <c r="L26" s="1234" t="s">
        <v>544</v>
      </c>
      <c r="M26" s="1234"/>
      <c r="N26" s="1234"/>
      <c r="O26" s="1234"/>
      <c r="P26" s="1234"/>
      <c r="Q26" s="1234"/>
      <c r="R26" s="1234"/>
      <c r="S26" s="1234"/>
      <c r="T26" s="1234" t="s">
        <v>545</v>
      </c>
      <c r="U26" s="1234"/>
      <c r="V26" s="1234"/>
      <c r="W26" s="1234"/>
      <c r="X26" s="1234"/>
      <c r="Y26" s="1234"/>
      <c r="Z26" s="1234"/>
      <c r="AA26" s="1234"/>
      <c r="AB26" s="1234"/>
      <c r="AC26" s="1234"/>
      <c r="AD26" s="1234" t="s">
        <v>546</v>
      </c>
      <c r="AE26" s="1234"/>
      <c r="AF26" s="1234"/>
      <c r="AG26" s="1234"/>
      <c r="AH26" s="1234"/>
    </row>
    <row r="27" spans="1:34" ht="18.95" customHeight="1" x14ac:dyDescent="0.15">
      <c r="A27" s="1243" t="s">
        <v>547</v>
      </c>
      <c r="B27" s="1234" t="s">
        <v>548</v>
      </c>
      <c r="C27" s="1234"/>
      <c r="D27" s="1234"/>
      <c r="E27" s="1234"/>
      <c r="F27" s="1234"/>
      <c r="G27" s="1234"/>
      <c r="H27" s="1234"/>
      <c r="I27" s="1234"/>
      <c r="J27" s="1234"/>
      <c r="K27" s="1234"/>
      <c r="L27" s="1236"/>
      <c r="M27" s="1236"/>
      <c r="N27" s="1236"/>
      <c r="O27" s="1236"/>
      <c r="P27" s="1236"/>
      <c r="Q27" s="1236"/>
      <c r="R27" s="1236"/>
      <c r="S27" s="1236"/>
      <c r="T27" s="1235"/>
      <c r="U27" s="1235"/>
      <c r="V27" s="1235"/>
      <c r="W27" s="1235"/>
      <c r="X27" s="1235"/>
      <c r="Y27" s="1235"/>
      <c r="Z27" s="1235"/>
      <c r="AA27" s="1235"/>
      <c r="AB27" s="1235"/>
      <c r="AC27" s="1235"/>
      <c r="AD27" s="1235"/>
      <c r="AE27" s="1235"/>
      <c r="AF27" s="1235"/>
      <c r="AG27" s="1235"/>
      <c r="AH27" s="1235"/>
    </row>
    <row r="28" spans="1:34" ht="18.95" customHeight="1" x14ac:dyDescent="0.15">
      <c r="A28" s="1243"/>
      <c r="B28" s="1234" t="s">
        <v>549</v>
      </c>
      <c r="C28" s="1234"/>
      <c r="D28" s="1234"/>
      <c r="E28" s="1234"/>
      <c r="F28" s="1234"/>
      <c r="G28" s="1234"/>
      <c r="H28" s="1234"/>
      <c r="I28" s="1234"/>
      <c r="J28" s="1234"/>
      <c r="K28" s="1234"/>
      <c r="L28" s="1236"/>
      <c r="M28" s="1236"/>
      <c r="N28" s="1236"/>
      <c r="O28" s="1236"/>
      <c r="P28" s="1236"/>
      <c r="Q28" s="1236"/>
      <c r="R28" s="1236"/>
      <c r="S28" s="1236"/>
      <c r="T28" s="1235"/>
      <c r="U28" s="1235"/>
      <c r="V28" s="1235"/>
      <c r="W28" s="1235"/>
      <c r="X28" s="1235"/>
      <c r="Y28" s="1235"/>
      <c r="Z28" s="1235"/>
      <c r="AA28" s="1235"/>
      <c r="AB28" s="1235"/>
      <c r="AC28" s="1235"/>
      <c r="AD28" s="1235"/>
      <c r="AE28" s="1235"/>
      <c r="AF28" s="1235"/>
      <c r="AG28" s="1235"/>
      <c r="AH28" s="1235"/>
    </row>
    <row r="29" spans="1:34" ht="18.95" customHeight="1" x14ac:dyDescent="0.15">
      <c r="A29" s="1243"/>
      <c r="B29" s="1234" t="s">
        <v>550</v>
      </c>
      <c r="C29" s="1234"/>
      <c r="D29" s="1234"/>
      <c r="E29" s="1234"/>
      <c r="F29" s="1234"/>
      <c r="G29" s="1234"/>
      <c r="H29" s="1234"/>
      <c r="I29" s="1234"/>
      <c r="J29" s="1234"/>
      <c r="K29" s="1234"/>
      <c r="L29" s="1236"/>
      <c r="M29" s="1236"/>
      <c r="N29" s="1236"/>
      <c r="O29" s="1236"/>
      <c r="P29" s="1236"/>
      <c r="Q29" s="1236"/>
      <c r="R29" s="1236"/>
      <c r="S29" s="1236"/>
      <c r="T29" s="1235"/>
      <c r="U29" s="1235"/>
      <c r="V29" s="1235"/>
      <c r="W29" s="1235"/>
      <c r="X29" s="1235"/>
      <c r="Y29" s="1235"/>
      <c r="Z29" s="1235"/>
      <c r="AA29" s="1235"/>
      <c r="AB29" s="1235"/>
      <c r="AC29" s="1235"/>
      <c r="AD29" s="1235"/>
      <c r="AE29" s="1235"/>
      <c r="AF29" s="1235"/>
      <c r="AG29" s="1235"/>
      <c r="AH29" s="1235"/>
    </row>
    <row r="30" spans="1:34" ht="18.95" customHeight="1" x14ac:dyDescent="0.15">
      <c r="A30" s="1243"/>
      <c r="B30" s="1234" t="s">
        <v>551</v>
      </c>
      <c r="C30" s="1234"/>
      <c r="D30" s="1234"/>
      <c r="E30" s="1234"/>
      <c r="F30" s="1234"/>
      <c r="G30" s="1234"/>
      <c r="H30" s="1234"/>
      <c r="I30" s="1234"/>
      <c r="J30" s="1234"/>
      <c r="K30" s="1234"/>
      <c r="L30" s="1236"/>
      <c r="M30" s="1236"/>
      <c r="N30" s="1236"/>
      <c r="O30" s="1236"/>
      <c r="P30" s="1236"/>
      <c r="Q30" s="1236"/>
      <c r="R30" s="1236"/>
      <c r="S30" s="1236"/>
      <c r="T30" s="1235"/>
      <c r="U30" s="1235"/>
      <c r="V30" s="1235"/>
      <c r="W30" s="1235"/>
      <c r="X30" s="1235"/>
      <c r="Y30" s="1235"/>
      <c r="Z30" s="1235"/>
      <c r="AA30" s="1235"/>
      <c r="AB30" s="1235"/>
      <c r="AC30" s="1235"/>
      <c r="AD30" s="1235"/>
      <c r="AE30" s="1235"/>
      <c r="AF30" s="1235"/>
      <c r="AG30" s="1235"/>
      <c r="AH30" s="1235"/>
    </row>
    <row r="31" spans="1:34" ht="18.95" customHeight="1" x14ac:dyDescent="0.15">
      <c r="A31" s="1243"/>
      <c r="B31" s="1240" t="s">
        <v>552</v>
      </c>
      <c r="C31" s="1240"/>
      <c r="D31" s="1235"/>
      <c r="E31" s="1235"/>
      <c r="F31" s="1235"/>
      <c r="G31" s="1235"/>
      <c r="H31" s="1235"/>
      <c r="I31" s="1235"/>
      <c r="J31" s="1235"/>
      <c r="K31" s="1235"/>
      <c r="L31" s="1236"/>
      <c r="M31" s="1236"/>
      <c r="N31" s="1236"/>
      <c r="O31" s="1236"/>
      <c r="P31" s="1236"/>
      <c r="Q31" s="1236"/>
      <c r="R31" s="1236"/>
      <c r="S31" s="1236"/>
      <c r="T31" s="1235"/>
      <c r="U31" s="1235"/>
      <c r="V31" s="1235"/>
      <c r="W31" s="1235"/>
      <c r="X31" s="1235"/>
      <c r="Y31" s="1235"/>
      <c r="Z31" s="1235"/>
      <c r="AA31" s="1235"/>
      <c r="AB31" s="1235"/>
      <c r="AC31" s="1235"/>
      <c r="AD31" s="1235"/>
      <c r="AE31" s="1235"/>
      <c r="AF31" s="1235"/>
      <c r="AG31" s="1235"/>
      <c r="AH31" s="1235"/>
    </row>
    <row r="32" spans="1:34" ht="18.95" customHeight="1" x14ac:dyDescent="0.15">
      <c r="A32" s="1243"/>
      <c r="B32" s="1240"/>
      <c r="C32" s="1240"/>
      <c r="D32" s="1235"/>
      <c r="E32" s="1235"/>
      <c r="F32" s="1235"/>
      <c r="G32" s="1235"/>
      <c r="H32" s="1235"/>
      <c r="I32" s="1235"/>
      <c r="J32" s="1235"/>
      <c r="K32" s="1235"/>
      <c r="L32" s="1236"/>
      <c r="M32" s="1236"/>
      <c r="N32" s="1236"/>
      <c r="O32" s="1236"/>
      <c r="P32" s="1236"/>
      <c r="Q32" s="1236"/>
      <c r="R32" s="1236"/>
      <c r="S32" s="1236"/>
      <c r="T32" s="1235"/>
      <c r="U32" s="1235"/>
      <c r="V32" s="1235"/>
      <c r="W32" s="1235"/>
      <c r="X32" s="1235"/>
      <c r="Y32" s="1235"/>
      <c r="Z32" s="1235"/>
      <c r="AA32" s="1235"/>
      <c r="AB32" s="1235"/>
      <c r="AC32" s="1235"/>
      <c r="AD32" s="1235"/>
      <c r="AE32" s="1235"/>
      <c r="AF32" s="1235"/>
      <c r="AG32" s="1235"/>
      <c r="AH32" s="1235"/>
    </row>
    <row r="33" spans="1:34" ht="18.95" customHeight="1" thickBot="1" x14ac:dyDescent="0.2">
      <c r="A33" s="1244"/>
      <c r="B33" s="1241"/>
      <c r="C33" s="1241"/>
      <c r="D33" s="1242"/>
      <c r="E33" s="1242"/>
      <c r="F33" s="1242"/>
      <c r="G33" s="1242"/>
      <c r="H33" s="1242"/>
      <c r="I33" s="1242"/>
      <c r="J33" s="1242"/>
      <c r="K33" s="1242"/>
      <c r="L33" s="1257"/>
      <c r="M33" s="1257"/>
      <c r="N33" s="1257"/>
      <c r="O33" s="1257"/>
      <c r="P33" s="1257"/>
      <c r="Q33" s="1257"/>
      <c r="R33" s="1257"/>
      <c r="S33" s="1257"/>
      <c r="T33" s="1242"/>
      <c r="U33" s="1242"/>
      <c r="V33" s="1242"/>
      <c r="W33" s="1242"/>
      <c r="X33" s="1242"/>
      <c r="Y33" s="1242"/>
      <c r="Z33" s="1242"/>
      <c r="AA33" s="1242"/>
      <c r="AB33" s="1242"/>
      <c r="AC33" s="1242"/>
      <c r="AD33" s="1242"/>
      <c r="AE33" s="1242"/>
      <c r="AF33" s="1242"/>
      <c r="AG33" s="1242"/>
      <c r="AH33" s="1242"/>
    </row>
    <row r="34" spans="1:34" ht="18.95" customHeight="1" x14ac:dyDescent="0.15">
      <c r="A34" s="1237" t="s">
        <v>553</v>
      </c>
      <c r="B34" s="1237"/>
      <c r="C34" s="1237"/>
      <c r="D34" s="1237"/>
      <c r="E34" s="1237"/>
      <c r="F34" s="1237"/>
      <c r="G34" s="1237"/>
      <c r="H34" s="1237"/>
      <c r="I34" s="1237"/>
      <c r="J34" s="1237"/>
      <c r="K34" s="1237"/>
      <c r="L34" s="1238">
        <f>SUM(L27:S33)</f>
        <v>0</v>
      </c>
      <c r="M34" s="1238"/>
      <c r="N34" s="1238"/>
      <c r="O34" s="1238"/>
      <c r="P34" s="1238"/>
      <c r="Q34" s="1238"/>
      <c r="R34" s="1238"/>
      <c r="S34" s="1238"/>
      <c r="T34" s="1239"/>
      <c r="U34" s="1239"/>
      <c r="V34" s="1239"/>
      <c r="W34" s="1239"/>
      <c r="X34" s="1239"/>
      <c r="Y34" s="1239"/>
      <c r="Z34" s="1239"/>
      <c r="AA34" s="1239"/>
      <c r="AB34" s="1239"/>
      <c r="AC34" s="1239"/>
      <c r="AD34" s="1239"/>
      <c r="AE34" s="1239"/>
      <c r="AF34" s="1239"/>
      <c r="AG34" s="1239"/>
      <c r="AH34" s="1239"/>
    </row>
    <row r="35" spans="1:34" ht="18.95" customHeight="1" x14ac:dyDescent="0.15">
      <c r="A35" s="194"/>
      <c r="B35" s="194"/>
      <c r="C35" s="194"/>
      <c r="D35" s="194"/>
      <c r="E35" s="194"/>
      <c r="F35" s="194"/>
      <c r="G35" s="194"/>
      <c r="H35" s="194"/>
      <c r="I35" s="194"/>
      <c r="J35" s="194"/>
      <c r="K35" s="194"/>
      <c r="L35" s="194"/>
      <c r="M35" s="194"/>
      <c r="N35" s="194"/>
      <c r="O35" s="194"/>
      <c r="P35" s="194"/>
      <c r="Q35" s="194"/>
      <c r="R35" s="194"/>
      <c r="S35" s="194"/>
      <c r="T35" s="194"/>
      <c r="U35" s="194"/>
      <c r="V35" s="194"/>
      <c r="W35" s="194"/>
      <c r="X35" s="194"/>
      <c r="Y35" s="194"/>
      <c r="Z35" s="194"/>
      <c r="AA35" s="194"/>
      <c r="AB35" s="194"/>
      <c r="AC35" s="194"/>
      <c r="AD35" s="194"/>
      <c r="AE35" s="194"/>
      <c r="AF35" s="194"/>
      <c r="AG35" s="194"/>
      <c r="AH35" s="194"/>
    </row>
    <row r="36" spans="1:34" ht="18.95" customHeight="1" x14ac:dyDescent="0.15">
      <c r="A36" s="194"/>
      <c r="B36" s="194"/>
      <c r="C36" s="194"/>
      <c r="D36" s="194"/>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c r="AC36" s="194"/>
      <c r="AD36" s="194"/>
      <c r="AE36" s="194"/>
      <c r="AF36" s="194"/>
      <c r="AG36" s="194"/>
      <c r="AH36" s="194"/>
    </row>
  </sheetData>
  <sheetProtection algorithmName="SHA-512" hashValue="jFzP2h4D85XHbtYb8OjVlifJ93TDMK553GvVUGzK+9irqe2KuLy0T6zxp0Fo0CaF7oQVyaSm2a1dqUWkEldwYw==" saltValue="a4EkEPx08W4sGfxrU+7kOA==" spinCount="100000" sheet="1" formatCells="0" formatColumns="0" formatRows="0" insertColumns="0" insertRows="0" deleteColumns="0" deleteRows="0"/>
  <mergeCells count="42">
    <mergeCell ref="B2:AH2"/>
    <mergeCell ref="B3:AH10"/>
    <mergeCell ref="B14:AH14"/>
    <mergeCell ref="B15:AH22"/>
    <mergeCell ref="L33:S33"/>
    <mergeCell ref="T33:AC33"/>
    <mergeCell ref="AD33:AH33"/>
    <mergeCell ref="L29:S29"/>
    <mergeCell ref="T29:AC29"/>
    <mergeCell ref="AD29:AH29"/>
    <mergeCell ref="B30:K30"/>
    <mergeCell ref="L30:S30"/>
    <mergeCell ref="T30:AC30"/>
    <mergeCell ref="AD30:AH30"/>
    <mergeCell ref="L27:S27"/>
    <mergeCell ref="T27:AC27"/>
    <mergeCell ref="A34:K34"/>
    <mergeCell ref="L34:S34"/>
    <mergeCell ref="T34:AC34"/>
    <mergeCell ref="AD34:AH34"/>
    <mergeCell ref="B31:C33"/>
    <mergeCell ref="D31:K31"/>
    <mergeCell ref="L31:S31"/>
    <mergeCell ref="T31:AC31"/>
    <mergeCell ref="AD31:AH31"/>
    <mergeCell ref="D32:K32"/>
    <mergeCell ref="L32:S32"/>
    <mergeCell ref="T32:AC32"/>
    <mergeCell ref="AD32:AH32"/>
    <mergeCell ref="D33:K33"/>
    <mergeCell ref="A27:A33"/>
    <mergeCell ref="B27:K27"/>
    <mergeCell ref="B29:K29"/>
    <mergeCell ref="A26:K26"/>
    <mergeCell ref="L26:S26"/>
    <mergeCell ref="T26:AC26"/>
    <mergeCell ref="AD26:AH26"/>
    <mergeCell ref="AD27:AH27"/>
    <mergeCell ref="B28:K28"/>
    <mergeCell ref="L28:S28"/>
    <mergeCell ref="T28:AC28"/>
    <mergeCell ref="AD28:AH28"/>
  </mergeCells>
  <phoneticPr fontId="2"/>
  <dataValidations count="1">
    <dataValidation allowBlank="1" showErrorMessage="1" promptTitle="事業計画の概要" prompt="事業計画全体を通じた目的、狙い等について、明瞭・簡潔に記載してください_x000a_専門用語については下線を引き、「13補足」で説明を記載してください_x000a_" sqref="B11:AH12" xr:uid="{00000000-0002-0000-0F00-000000000000}"/>
  </dataValidations>
  <pageMargins left="0.39370078740157483" right="0.39370078740157483" top="0.78740157480314965" bottom="0.59055118110236227" header="0.39370078740157483" footer="0.39370078740157483"/>
  <pageSetup paperSize="9" fitToHeight="0" orientation="portrait" r:id="rId1"/>
  <headerFooter>
    <oddFooter>&amp;R&amp;A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8" tint="0.39997558519241921"/>
    <pageSetUpPr fitToPage="1"/>
  </sheetPr>
  <dimension ref="A1:AE212"/>
  <sheetViews>
    <sheetView view="pageBreakPreview" topLeftCell="A19" zoomScaleNormal="100" zoomScaleSheetLayoutView="100" workbookViewId="0">
      <selection activeCell="V28" sqref="V28:AE28"/>
    </sheetView>
  </sheetViews>
  <sheetFormatPr defaultColWidth="8.75" defaultRowHeight="13.5" x14ac:dyDescent="0.15"/>
  <cols>
    <col min="1" max="35" width="2.875" style="172" customWidth="1"/>
    <col min="36" max="16384" width="8.75" style="172"/>
  </cols>
  <sheetData>
    <row r="1" spans="1:31" ht="18.95" customHeight="1" x14ac:dyDescent="0.15">
      <c r="A1" s="1302" t="s">
        <v>554</v>
      </c>
      <c r="B1" s="1302"/>
      <c r="C1" s="1302"/>
      <c r="D1" s="1302"/>
      <c r="E1" s="1302"/>
      <c r="F1" s="1302"/>
      <c r="G1" s="1302"/>
      <c r="H1" s="1302"/>
      <c r="I1" s="1302"/>
      <c r="J1" s="1302"/>
      <c r="K1" s="1302"/>
      <c r="L1" s="1302"/>
      <c r="M1" s="1302"/>
      <c r="N1" s="1302"/>
      <c r="O1" s="1302"/>
      <c r="P1" s="1302"/>
      <c r="Q1" s="1302"/>
      <c r="R1" s="1302"/>
      <c r="S1" s="1302"/>
      <c r="T1" s="1302"/>
      <c r="U1" s="1302"/>
      <c r="V1" s="1302"/>
    </row>
    <row r="2" spans="1:31" ht="18.95" customHeight="1" x14ac:dyDescent="0.15">
      <c r="B2" s="1306" t="s">
        <v>555</v>
      </c>
      <c r="C2" s="1306"/>
      <c r="D2" s="1306"/>
      <c r="E2" s="1306"/>
      <c r="F2" s="1306"/>
      <c r="G2" s="1306"/>
      <c r="H2" s="1306"/>
      <c r="I2" s="1306"/>
      <c r="J2" s="1306"/>
      <c r="K2" s="1306"/>
      <c r="L2" s="1306"/>
      <c r="M2" s="1306"/>
      <c r="N2" s="1306"/>
      <c r="O2" s="1306"/>
      <c r="P2" s="1306"/>
      <c r="Q2" s="1306"/>
      <c r="R2" s="1306"/>
      <c r="S2" s="1306"/>
      <c r="T2" s="1306"/>
      <c r="U2" s="1306"/>
      <c r="V2" s="1306"/>
      <c r="W2" s="1306"/>
      <c r="X2" s="1306"/>
      <c r="Y2" s="1306"/>
      <c r="Z2" s="1306"/>
      <c r="AA2" s="1306"/>
      <c r="AB2" s="1306"/>
      <c r="AC2" s="1306"/>
      <c r="AD2" s="1306"/>
      <c r="AE2" s="1306"/>
    </row>
    <row r="3" spans="1:31" ht="40.9" customHeight="1" x14ac:dyDescent="0.15">
      <c r="B3" s="1306" t="s">
        <v>556</v>
      </c>
      <c r="C3" s="1306"/>
      <c r="D3" s="1306"/>
      <c r="E3" s="1306"/>
      <c r="F3" s="1306"/>
      <c r="G3" s="1306"/>
      <c r="H3" s="1306"/>
      <c r="I3" s="1306"/>
      <c r="J3" s="1306"/>
      <c r="K3" s="1306"/>
      <c r="L3" s="1306"/>
      <c r="M3" s="1306"/>
      <c r="N3" s="1306"/>
      <c r="O3" s="1306"/>
      <c r="P3" s="1306"/>
      <c r="Q3" s="1306"/>
      <c r="R3" s="1306"/>
      <c r="S3" s="1306"/>
      <c r="T3" s="1306"/>
      <c r="U3" s="1306"/>
      <c r="V3" s="1306"/>
      <c r="W3" s="1306"/>
      <c r="X3" s="1306"/>
      <c r="Y3" s="1306"/>
      <c r="Z3" s="1306"/>
      <c r="AA3" s="1306"/>
      <c r="AB3" s="1306"/>
      <c r="AC3" s="1306"/>
      <c r="AD3" s="1306"/>
      <c r="AE3" s="1306"/>
    </row>
    <row r="4" spans="1:31" ht="18.95" customHeight="1" x14ac:dyDescent="0.15">
      <c r="B4" s="1310">
        <v>1</v>
      </c>
      <c r="C4" s="1303" t="s">
        <v>557</v>
      </c>
      <c r="D4" s="1303"/>
      <c r="E4" s="1303"/>
      <c r="F4" s="1304"/>
      <c r="G4" s="1304"/>
      <c r="H4" s="1304"/>
      <c r="I4" s="1304"/>
      <c r="J4" s="1304"/>
      <c r="K4" s="1304"/>
      <c r="L4" s="1304"/>
      <c r="M4" s="1304"/>
      <c r="N4" s="1304"/>
      <c r="O4" s="1304"/>
      <c r="P4" s="1304"/>
      <c r="Q4" s="1304"/>
      <c r="R4" s="1304"/>
      <c r="S4" s="1282" t="s">
        <v>558</v>
      </c>
      <c r="T4" s="1282"/>
      <c r="U4" s="1282"/>
      <c r="V4" s="1305"/>
      <c r="W4" s="1305"/>
      <c r="X4" s="1305"/>
      <c r="Y4" s="1305"/>
      <c r="Z4" s="1305"/>
      <c r="AA4" s="1305"/>
      <c r="AB4" s="1305"/>
      <c r="AC4" s="1305"/>
      <c r="AD4" s="1305"/>
      <c r="AE4" s="1305"/>
    </row>
    <row r="5" spans="1:31" ht="18.95" customHeight="1" x14ac:dyDescent="0.15">
      <c r="B5" s="1310"/>
      <c r="C5" s="1309" t="s">
        <v>559</v>
      </c>
      <c r="D5" s="1309"/>
      <c r="E5" s="1309"/>
      <c r="F5" s="1282" t="s">
        <v>560</v>
      </c>
      <c r="G5" s="1282"/>
      <c r="H5" s="1282"/>
      <c r="I5" s="1311"/>
      <c r="J5" s="1312"/>
      <c r="K5" s="1312"/>
      <c r="L5" s="1312"/>
      <c r="M5" s="1312"/>
      <c r="N5" s="1312"/>
      <c r="O5" s="1312"/>
      <c r="P5" s="1312"/>
      <c r="Q5" s="1312"/>
      <c r="R5" s="1312"/>
      <c r="S5" s="1312"/>
      <c r="T5" s="1312"/>
      <c r="U5" s="1312"/>
      <c r="V5" s="1312"/>
      <c r="W5" s="1312"/>
      <c r="X5" s="1312"/>
      <c r="Y5" s="1312"/>
      <c r="Z5" s="1312"/>
      <c r="AA5" s="1312"/>
      <c r="AB5" s="1312"/>
      <c r="AC5" s="1312"/>
      <c r="AD5" s="1312"/>
      <c r="AE5" s="1313"/>
    </row>
    <row r="6" spans="1:31" ht="18.95" customHeight="1" x14ac:dyDescent="0.15">
      <c r="B6" s="1310"/>
      <c r="C6" s="1309"/>
      <c r="D6" s="1309"/>
      <c r="E6" s="1309"/>
      <c r="F6" s="1282" t="s">
        <v>355</v>
      </c>
      <c r="G6" s="1282"/>
      <c r="H6" s="1282"/>
      <c r="I6" s="1286"/>
      <c r="J6" s="1286"/>
      <c r="K6" s="1287"/>
      <c r="L6" s="377" t="s">
        <v>561</v>
      </c>
      <c r="M6" s="376"/>
      <c r="N6" s="376"/>
      <c r="O6" s="376"/>
      <c r="P6" s="376"/>
      <c r="Q6" s="1282" t="s">
        <v>357</v>
      </c>
      <c r="R6" s="1282"/>
      <c r="S6" s="1282"/>
      <c r="T6" s="1316"/>
      <c r="U6" s="1316"/>
      <c r="V6" s="1317"/>
      <c r="W6" s="377" t="s">
        <v>562</v>
      </c>
      <c r="X6" s="376"/>
      <c r="Y6" s="376"/>
      <c r="Z6" s="378"/>
      <c r="AA6" s="1285"/>
      <c r="AB6" s="1286"/>
      <c r="AC6" s="1287"/>
      <c r="AD6" s="1300" t="s">
        <v>563</v>
      </c>
      <c r="AE6" s="1301"/>
    </row>
    <row r="7" spans="1:31" ht="18.95" customHeight="1" x14ac:dyDescent="0.15">
      <c r="B7" s="1310"/>
      <c r="C7" s="1309"/>
      <c r="D7" s="1309"/>
      <c r="E7" s="1309"/>
      <c r="F7" s="1282" t="s">
        <v>351</v>
      </c>
      <c r="G7" s="1282"/>
      <c r="H7" s="1282"/>
      <c r="I7" s="1318"/>
      <c r="J7" s="1318"/>
      <c r="K7" s="1318"/>
      <c r="L7" s="1318"/>
      <c r="M7" s="1318"/>
      <c r="N7" s="1318"/>
      <c r="O7" s="1319"/>
      <c r="P7" s="173" t="s">
        <v>21</v>
      </c>
      <c r="Q7" s="1282" t="s">
        <v>365</v>
      </c>
      <c r="R7" s="1282"/>
      <c r="S7" s="1282"/>
      <c r="T7" s="1299"/>
      <c r="U7" s="1299"/>
      <c r="V7" s="1299"/>
      <c r="W7" s="1299"/>
      <c r="X7" s="1299"/>
      <c r="Y7" s="1299"/>
      <c r="Z7" s="1299"/>
      <c r="AA7" s="1299"/>
      <c r="AB7" s="1299"/>
      <c r="AC7" s="1299"/>
      <c r="AD7" s="1299"/>
      <c r="AE7" s="1299"/>
    </row>
    <row r="8" spans="1:31" ht="18.95" customHeight="1" x14ac:dyDescent="0.15">
      <c r="B8" s="1310"/>
      <c r="C8" s="1309"/>
      <c r="D8" s="1309"/>
      <c r="E8" s="1309"/>
      <c r="F8" s="1282" t="s">
        <v>564</v>
      </c>
      <c r="G8" s="1282"/>
      <c r="H8" s="1282"/>
      <c r="I8" s="1315"/>
      <c r="J8" s="1315"/>
      <c r="K8" s="1315"/>
      <c r="L8" s="1315"/>
      <c r="M8" s="1315"/>
      <c r="N8" s="1315"/>
      <c r="O8" s="1315"/>
      <c r="P8" s="1315"/>
      <c r="Q8" s="1282"/>
      <c r="R8" s="1282"/>
      <c r="S8" s="1282"/>
      <c r="T8" s="1299"/>
      <c r="U8" s="1299"/>
      <c r="V8" s="1299"/>
      <c r="W8" s="1299"/>
      <c r="X8" s="1299"/>
      <c r="Y8" s="1299"/>
      <c r="Z8" s="1299"/>
      <c r="AA8" s="1299"/>
      <c r="AB8" s="1299"/>
      <c r="AC8" s="1299"/>
      <c r="AD8" s="1299"/>
      <c r="AE8" s="1299"/>
    </row>
    <row r="9" spans="1:31" ht="18.95" customHeight="1" thickBot="1" x14ac:dyDescent="0.2">
      <c r="B9" s="1310"/>
      <c r="C9" s="1309" t="s">
        <v>565</v>
      </c>
      <c r="D9" s="1309"/>
      <c r="E9" s="1309"/>
      <c r="F9" s="1286" t="s">
        <v>472</v>
      </c>
      <c r="G9" s="1286"/>
      <c r="H9" s="1314" t="s">
        <v>566</v>
      </c>
      <c r="I9" s="1314"/>
      <c r="J9" s="1314"/>
      <c r="K9" s="1314"/>
      <c r="L9" s="1314"/>
      <c r="M9" s="1314"/>
      <c r="N9" s="1314"/>
      <c r="O9" s="1314"/>
      <c r="P9" s="1314"/>
      <c r="Q9" s="1314"/>
      <c r="R9" s="1314"/>
      <c r="S9" s="1307" t="s">
        <v>567</v>
      </c>
      <c r="T9" s="1308"/>
      <c r="U9" s="1308"/>
      <c r="V9" s="1308"/>
      <c r="W9" s="1308"/>
      <c r="X9" s="1308"/>
      <c r="Y9" s="1308"/>
      <c r="Z9" s="1308"/>
      <c r="AA9" s="1308"/>
      <c r="AB9" s="1308"/>
      <c r="AC9" s="1308"/>
      <c r="AD9" s="1308"/>
      <c r="AE9" s="1308"/>
    </row>
    <row r="10" spans="1:31" ht="18.95" customHeight="1" x14ac:dyDescent="0.15">
      <c r="B10" s="1310"/>
      <c r="C10" s="1309"/>
      <c r="D10" s="1309"/>
      <c r="E10" s="1309"/>
      <c r="F10" s="1263"/>
      <c r="G10" s="1264"/>
      <c r="H10" s="1264"/>
      <c r="I10" s="1264"/>
      <c r="J10" s="1264"/>
      <c r="K10" s="1264"/>
      <c r="L10" s="1264"/>
      <c r="M10" s="1264"/>
      <c r="N10" s="1264"/>
      <c r="O10" s="1264"/>
      <c r="P10" s="1264"/>
      <c r="Q10" s="1264"/>
      <c r="R10" s="1265"/>
      <c r="S10" s="1279" t="s">
        <v>568</v>
      </c>
      <c r="T10" s="1280"/>
      <c r="U10" s="1280"/>
      <c r="V10" s="1280"/>
      <c r="W10" s="1283" t="s">
        <v>766</v>
      </c>
      <c r="X10" s="1283"/>
      <c r="Y10" s="1283"/>
      <c r="Z10" s="1283"/>
      <c r="AA10" s="1283"/>
      <c r="AB10" s="1283"/>
      <c r="AC10" s="1283"/>
      <c r="AD10" s="1283"/>
      <c r="AE10" s="1284"/>
    </row>
    <row r="11" spans="1:31" ht="18.95" customHeight="1" x14ac:dyDescent="0.15">
      <c r="B11" s="1310"/>
      <c r="C11" s="1309"/>
      <c r="D11" s="1309"/>
      <c r="E11" s="1309"/>
      <c r="F11" s="1266"/>
      <c r="G11" s="1267"/>
      <c r="H11" s="1267"/>
      <c r="I11" s="1267"/>
      <c r="J11" s="1267"/>
      <c r="K11" s="1267"/>
      <c r="L11" s="1267"/>
      <c r="M11" s="1267"/>
      <c r="N11" s="1267"/>
      <c r="O11" s="1267"/>
      <c r="P11" s="1267"/>
      <c r="Q11" s="1267"/>
      <c r="R11" s="1268"/>
      <c r="S11" s="1281"/>
      <c r="T11" s="1282"/>
      <c r="U11" s="1282"/>
      <c r="V11" s="1282"/>
      <c r="W11" s="1260" t="s">
        <v>569</v>
      </c>
      <c r="X11" s="1261"/>
      <c r="Y11" s="1261"/>
      <c r="Z11" s="1261"/>
      <c r="AA11" s="1261"/>
      <c r="AB11" s="1261"/>
      <c r="AC11" s="1261"/>
      <c r="AD11" s="1261"/>
      <c r="AE11" s="1262"/>
    </row>
    <row r="12" spans="1:31" ht="18.95" customHeight="1" x14ac:dyDescent="0.15">
      <c r="B12" s="1310"/>
      <c r="C12" s="1309"/>
      <c r="D12" s="1309"/>
      <c r="E12" s="1309"/>
      <c r="F12" s="1266"/>
      <c r="G12" s="1267"/>
      <c r="H12" s="1267"/>
      <c r="I12" s="1267"/>
      <c r="J12" s="1267"/>
      <c r="K12" s="1267"/>
      <c r="L12" s="1267"/>
      <c r="M12" s="1267"/>
      <c r="N12" s="1267"/>
      <c r="O12" s="1267"/>
      <c r="P12" s="1267"/>
      <c r="Q12" s="1267"/>
      <c r="R12" s="1268"/>
      <c r="S12" s="1281"/>
      <c r="T12" s="1282"/>
      <c r="U12" s="1282"/>
      <c r="V12" s="1282"/>
      <c r="W12" s="174" t="s">
        <v>513</v>
      </c>
      <c r="X12" s="1285"/>
      <c r="Y12" s="1286"/>
      <c r="Z12" s="1286"/>
      <c r="AA12" s="1286"/>
      <c r="AB12" s="1286"/>
      <c r="AC12" s="1286"/>
      <c r="AD12" s="1287"/>
      <c r="AE12" s="175" t="s">
        <v>514</v>
      </c>
    </row>
    <row r="13" spans="1:31" ht="18.95" customHeight="1" x14ac:dyDescent="0.15">
      <c r="B13" s="1310"/>
      <c r="C13" s="1309"/>
      <c r="D13" s="1309"/>
      <c r="E13" s="1309"/>
      <c r="F13" s="1266"/>
      <c r="G13" s="1267"/>
      <c r="H13" s="1267"/>
      <c r="I13" s="1267"/>
      <c r="J13" s="1267"/>
      <c r="K13" s="1267"/>
      <c r="L13" s="1267"/>
      <c r="M13" s="1267"/>
      <c r="N13" s="1267"/>
      <c r="O13" s="1267"/>
      <c r="P13" s="1267"/>
      <c r="Q13" s="1267"/>
      <c r="R13" s="1268"/>
      <c r="S13" s="1281" t="s">
        <v>570</v>
      </c>
      <c r="T13" s="1288"/>
      <c r="U13" s="1288"/>
      <c r="V13" s="1288"/>
      <c r="W13" s="1289"/>
      <c r="X13" s="1289"/>
      <c r="Y13" s="1289"/>
      <c r="Z13" s="1289"/>
      <c r="AA13" s="1289"/>
      <c r="AB13" s="1289"/>
      <c r="AC13" s="1289"/>
      <c r="AD13" s="1290"/>
      <c r="AE13" s="379" t="s">
        <v>21</v>
      </c>
    </row>
    <row r="14" spans="1:31" ht="18.95" customHeight="1" x14ac:dyDescent="0.15">
      <c r="B14" s="1310"/>
      <c r="C14" s="1309"/>
      <c r="D14" s="1309"/>
      <c r="E14" s="1309"/>
      <c r="F14" s="1269" t="s">
        <v>571</v>
      </c>
      <c r="G14" s="1270"/>
      <c r="H14" s="1273"/>
      <c r="I14" s="1274"/>
      <c r="J14" s="1274"/>
      <c r="K14" s="1274"/>
      <c r="L14" s="1274"/>
      <c r="M14" s="1274"/>
      <c r="N14" s="1274"/>
      <c r="O14" s="1274"/>
      <c r="P14" s="1274"/>
      <c r="Q14" s="1274"/>
      <c r="R14" s="1275"/>
      <c r="S14" s="1258" t="s">
        <v>572</v>
      </c>
      <c r="T14" s="1259"/>
      <c r="U14" s="1259"/>
      <c r="V14" s="1259"/>
      <c r="W14" s="1259"/>
      <c r="X14" s="1259"/>
      <c r="Y14" s="1259"/>
      <c r="Z14" s="1259"/>
      <c r="AA14" s="1259"/>
      <c r="AB14" s="1296" t="str">
        <f>IF(W13="","",W13/申請書!AA30)</f>
        <v/>
      </c>
      <c r="AC14" s="1297"/>
      <c r="AD14" s="1297"/>
      <c r="AE14" s="1298"/>
    </row>
    <row r="15" spans="1:31" ht="18.95" customHeight="1" thickBot="1" x14ac:dyDescent="0.2">
      <c r="B15" s="1310"/>
      <c r="C15" s="1309"/>
      <c r="D15" s="1309"/>
      <c r="E15" s="1309"/>
      <c r="F15" s="1271"/>
      <c r="G15" s="1272"/>
      <c r="H15" s="1276"/>
      <c r="I15" s="1277"/>
      <c r="J15" s="1277"/>
      <c r="K15" s="1277"/>
      <c r="L15" s="1277"/>
      <c r="M15" s="1277"/>
      <c r="N15" s="1277"/>
      <c r="O15" s="1277"/>
      <c r="P15" s="1277"/>
      <c r="Q15" s="1277"/>
      <c r="R15" s="1278"/>
      <c r="S15" s="1291" t="s">
        <v>573</v>
      </c>
      <c r="T15" s="1292"/>
      <c r="U15" s="1292"/>
      <c r="V15" s="1292"/>
      <c r="W15" s="1293"/>
      <c r="X15" s="1294"/>
      <c r="Y15" s="1294"/>
      <c r="Z15" s="1294"/>
      <c r="AA15" s="1294"/>
      <c r="AB15" s="1294"/>
      <c r="AC15" s="1294"/>
      <c r="AD15" s="1294"/>
      <c r="AE15" s="1295"/>
    </row>
    <row r="16" spans="1:31" ht="18.95" customHeight="1" x14ac:dyDescent="0.15">
      <c r="B16" s="1310">
        <v>2</v>
      </c>
      <c r="C16" s="1303" t="s">
        <v>557</v>
      </c>
      <c r="D16" s="1303"/>
      <c r="E16" s="1303"/>
      <c r="F16" s="1304"/>
      <c r="G16" s="1304"/>
      <c r="H16" s="1304"/>
      <c r="I16" s="1304"/>
      <c r="J16" s="1304"/>
      <c r="K16" s="1304"/>
      <c r="L16" s="1304"/>
      <c r="M16" s="1304"/>
      <c r="N16" s="1304"/>
      <c r="O16" s="1304"/>
      <c r="P16" s="1304"/>
      <c r="Q16" s="1304"/>
      <c r="R16" s="1304"/>
      <c r="S16" s="1320" t="s">
        <v>558</v>
      </c>
      <c r="T16" s="1320"/>
      <c r="U16" s="1320"/>
      <c r="V16" s="1321"/>
      <c r="W16" s="1321"/>
      <c r="X16" s="1321"/>
      <c r="Y16" s="1321"/>
      <c r="Z16" s="1321"/>
      <c r="AA16" s="1321"/>
      <c r="AB16" s="1321"/>
      <c r="AC16" s="1321"/>
      <c r="AD16" s="1321"/>
      <c r="AE16" s="1321"/>
    </row>
    <row r="17" spans="2:31" ht="18.95" customHeight="1" x14ac:dyDescent="0.15">
      <c r="B17" s="1310"/>
      <c r="C17" s="1309" t="s">
        <v>559</v>
      </c>
      <c r="D17" s="1309"/>
      <c r="E17" s="1309"/>
      <c r="F17" s="1282" t="s">
        <v>560</v>
      </c>
      <c r="G17" s="1282"/>
      <c r="H17" s="1282"/>
      <c r="I17" s="1311"/>
      <c r="J17" s="1312"/>
      <c r="K17" s="1312"/>
      <c r="L17" s="1312"/>
      <c r="M17" s="1312"/>
      <c r="N17" s="1312"/>
      <c r="O17" s="1312"/>
      <c r="P17" s="1312"/>
      <c r="Q17" s="1312"/>
      <c r="R17" s="1312"/>
      <c r="S17" s="1312"/>
      <c r="T17" s="1312"/>
      <c r="U17" s="1312"/>
      <c r="V17" s="1312"/>
      <c r="W17" s="1312"/>
      <c r="X17" s="1312"/>
      <c r="Y17" s="1312"/>
      <c r="Z17" s="1312"/>
      <c r="AA17" s="1312"/>
      <c r="AB17" s="1312"/>
      <c r="AC17" s="1312"/>
      <c r="AD17" s="1312"/>
      <c r="AE17" s="1313"/>
    </row>
    <row r="18" spans="2:31" ht="18.95" customHeight="1" x14ac:dyDescent="0.15">
      <c r="B18" s="1310"/>
      <c r="C18" s="1309"/>
      <c r="D18" s="1309"/>
      <c r="E18" s="1309"/>
      <c r="F18" s="1282" t="s">
        <v>355</v>
      </c>
      <c r="G18" s="1282"/>
      <c r="H18" s="1282"/>
      <c r="I18" s="1286"/>
      <c r="J18" s="1286"/>
      <c r="K18" s="1287"/>
      <c r="L18" s="377" t="s">
        <v>561</v>
      </c>
      <c r="M18" s="376"/>
      <c r="N18" s="376"/>
      <c r="O18" s="376"/>
      <c r="P18" s="376"/>
      <c r="Q18" s="1282" t="s">
        <v>357</v>
      </c>
      <c r="R18" s="1282"/>
      <c r="S18" s="1282"/>
      <c r="T18" s="1286"/>
      <c r="U18" s="1286"/>
      <c r="V18" s="1287"/>
      <c r="W18" s="377" t="s">
        <v>562</v>
      </c>
      <c r="X18" s="376"/>
      <c r="Y18" s="376"/>
      <c r="Z18" s="378"/>
      <c r="AA18" s="1285"/>
      <c r="AB18" s="1286"/>
      <c r="AC18" s="1287"/>
      <c r="AD18" s="1300" t="s">
        <v>563</v>
      </c>
      <c r="AE18" s="1301"/>
    </row>
    <row r="19" spans="2:31" ht="18.95" customHeight="1" x14ac:dyDescent="0.15">
      <c r="B19" s="1310"/>
      <c r="C19" s="1309"/>
      <c r="D19" s="1309"/>
      <c r="E19" s="1309"/>
      <c r="F19" s="1282" t="s">
        <v>351</v>
      </c>
      <c r="G19" s="1282"/>
      <c r="H19" s="1282"/>
      <c r="I19" s="1318"/>
      <c r="J19" s="1318"/>
      <c r="K19" s="1318"/>
      <c r="L19" s="1318"/>
      <c r="M19" s="1318"/>
      <c r="N19" s="1318"/>
      <c r="O19" s="1319"/>
      <c r="P19" s="173" t="s">
        <v>21</v>
      </c>
      <c r="Q19" s="1282" t="s">
        <v>365</v>
      </c>
      <c r="R19" s="1282"/>
      <c r="S19" s="1282"/>
      <c r="T19" s="1299"/>
      <c r="U19" s="1299"/>
      <c r="V19" s="1299"/>
      <c r="W19" s="1299"/>
      <c r="X19" s="1299"/>
      <c r="Y19" s="1299"/>
      <c r="Z19" s="1299"/>
      <c r="AA19" s="1299"/>
      <c r="AB19" s="1299"/>
      <c r="AC19" s="1299"/>
      <c r="AD19" s="1299"/>
      <c r="AE19" s="1299"/>
    </row>
    <row r="20" spans="2:31" ht="18.95" customHeight="1" x14ac:dyDescent="0.15">
      <c r="B20" s="1310"/>
      <c r="C20" s="1309"/>
      <c r="D20" s="1309"/>
      <c r="E20" s="1309"/>
      <c r="F20" s="1282" t="s">
        <v>564</v>
      </c>
      <c r="G20" s="1282"/>
      <c r="H20" s="1282"/>
      <c r="I20" s="1315"/>
      <c r="J20" s="1315"/>
      <c r="K20" s="1315"/>
      <c r="L20" s="1315"/>
      <c r="M20" s="1315"/>
      <c r="N20" s="1315"/>
      <c r="O20" s="1315"/>
      <c r="P20" s="1315"/>
      <c r="Q20" s="1282"/>
      <c r="R20" s="1282"/>
      <c r="S20" s="1282"/>
      <c r="T20" s="1299"/>
      <c r="U20" s="1299"/>
      <c r="V20" s="1299"/>
      <c r="W20" s="1299"/>
      <c r="X20" s="1299"/>
      <c r="Y20" s="1299"/>
      <c r="Z20" s="1299"/>
      <c r="AA20" s="1299"/>
      <c r="AB20" s="1299"/>
      <c r="AC20" s="1299"/>
      <c r="AD20" s="1299"/>
      <c r="AE20" s="1299"/>
    </row>
    <row r="21" spans="2:31" ht="18.95" customHeight="1" thickBot="1" x14ac:dyDescent="0.2">
      <c r="B21" s="1310"/>
      <c r="C21" s="1309" t="s">
        <v>574</v>
      </c>
      <c r="D21" s="1309"/>
      <c r="E21" s="1309"/>
      <c r="F21" s="1286" t="s">
        <v>472</v>
      </c>
      <c r="G21" s="1286"/>
      <c r="H21" s="1322" t="s">
        <v>566</v>
      </c>
      <c r="I21" s="1322"/>
      <c r="J21" s="1322"/>
      <c r="K21" s="1322"/>
      <c r="L21" s="1322"/>
      <c r="M21" s="1322"/>
      <c r="N21" s="1322"/>
      <c r="O21" s="1322"/>
      <c r="P21" s="1322"/>
      <c r="Q21" s="1322"/>
      <c r="R21" s="1322"/>
      <c r="S21" s="1307" t="s">
        <v>567</v>
      </c>
      <c r="T21" s="1308"/>
      <c r="U21" s="1308"/>
      <c r="V21" s="1308"/>
      <c r="W21" s="1308"/>
      <c r="X21" s="1308"/>
      <c r="Y21" s="1308"/>
      <c r="Z21" s="1308"/>
      <c r="AA21" s="1308"/>
      <c r="AB21" s="1308"/>
      <c r="AC21" s="1308"/>
      <c r="AD21" s="1308"/>
      <c r="AE21" s="1308"/>
    </row>
    <row r="22" spans="2:31" ht="18.95" customHeight="1" x14ac:dyDescent="0.15">
      <c r="B22" s="1310"/>
      <c r="C22" s="1309"/>
      <c r="D22" s="1309"/>
      <c r="E22" s="1309"/>
      <c r="F22" s="1263"/>
      <c r="G22" s="1264"/>
      <c r="H22" s="1264"/>
      <c r="I22" s="1264"/>
      <c r="J22" s="1264"/>
      <c r="K22" s="1264"/>
      <c r="L22" s="1264"/>
      <c r="M22" s="1264"/>
      <c r="N22" s="1264"/>
      <c r="O22" s="1264"/>
      <c r="P22" s="1264"/>
      <c r="Q22" s="1264"/>
      <c r="R22" s="1265"/>
      <c r="S22" s="1279" t="s">
        <v>568</v>
      </c>
      <c r="T22" s="1280"/>
      <c r="U22" s="1280"/>
      <c r="V22" s="1280"/>
      <c r="W22" s="1283" t="s">
        <v>766</v>
      </c>
      <c r="X22" s="1283"/>
      <c r="Y22" s="1283"/>
      <c r="Z22" s="1283"/>
      <c r="AA22" s="1283"/>
      <c r="AB22" s="1283"/>
      <c r="AC22" s="1283"/>
      <c r="AD22" s="1283"/>
      <c r="AE22" s="1284"/>
    </row>
    <row r="23" spans="2:31" ht="18.95" customHeight="1" x14ac:dyDescent="0.15">
      <c r="B23" s="1310"/>
      <c r="C23" s="1309"/>
      <c r="D23" s="1309"/>
      <c r="E23" s="1309"/>
      <c r="F23" s="1266"/>
      <c r="G23" s="1267"/>
      <c r="H23" s="1267"/>
      <c r="I23" s="1267"/>
      <c r="J23" s="1267"/>
      <c r="K23" s="1267"/>
      <c r="L23" s="1267"/>
      <c r="M23" s="1267"/>
      <c r="N23" s="1267"/>
      <c r="O23" s="1267"/>
      <c r="P23" s="1267"/>
      <c r="Q23" s="1267"/>
      <c r="R23" s="1268"/>
      <c r="S23" s="1281"/>
      <c r="T23" s="1282"/>
      <c r="U23" s="1282"/>
      <c r="V23" s="1282"/>
      <c r="W23" s="1260" t="s">
        <v>569</v>
      </c>
      <c r="X23" s="1261"/>
      <c r="Y23" s="1261"/>
      <c r="Z23" s="1261"/>
      <c r="AA23" s="1261"/>
      <c r="AB23" s="1261"/>
      <c r="AC23" s="1261"/>
      <c r="AD23" s="1261"/>
      <c r="AE23" s="1262"/>
    </row>
    <row r="24" spans="2:31" ht="18.95" customHeight="1" x14ac:dyDescent="0.15">
      <c r="B24" s="1310"/>
      <c r="C24" s="1309"/>
      <c r="D24" s="1309"/>
      <c r="E24" s="1309"/>
      <c r="F24" s="1266"/>
      <c r="G24" s="1267"/>
      <c r="H24" s="1267"/>
      <c r="I24" s="1267"/>
      <c r="J24" s="1267"/>
      <c r="K24" s="1267"/>
      <c r="L24" s="1267"/>
      <c r="M24" s="1267"/>
      <c r="N24" s="1267"/>
      <c r="O24" s="1267"/>
      <c r="P24" s="1267"/>
      <c r="Q24" s="1267"/>
      <c r="R24" s="1268"/>
      <c r="S24" s="1281"/>
      <c r="T24" s="1282"/>
      <c r="U24" s="1282"/>
      <c r="V24" s="1282"/>
      <c r="W24" s="174" t="s">
        <v>513</v>
      </c>
      <c r="X24" s="1285"/>
      <c r="Y24" s="1286"/>
      <c r="Z24" s="1286"/>
      <c r="AA24" s="1286"/>
      <c r="AB24" s="1286"/>
      <c r="AC24" s="1286"/>
      <c r="AD24" s="1287"/>
      <c r="AE24" s="175" t="s">
        <v>514</v>
      </c>
    </row>
    <row r="25" spans="2:31" ht="18.95" customHeight="1" x14ac:dyDescent="0.15">
      <c r="B25" s="1310"/>
      <c r="C25" s="1309"/>
      <c r="D25" s="1309"/>
      <c r="E25" s="1309"/>
      <c r="F25" s="1266"/>
      <c r="G25" s="1267"/>
      <c r="H25" s="1267"/>
      <c r="I25" s="1267"/>
      <c r="J25" s="1267"/>
      <c r="K25" s="1267"/>
      <c r="L25" s="1267"/>
      <c r="M25" s="1267"/>
      <c r="N25" s="1267"/>
      <c r="O25" s="1267"/>
      <c r="P25" s="1267"/>
      <c r="Q25" s="1267"/>
      <c r="R25" s="1268"/>
      <c r="S25" s="1281" t="s">
        <v>570</v>
      </c>
      <c r="T25" s="1288"/>
      <c r="U25" s="1288"/>
      <c r="V25" s="1288"/>
      <c r="W25" s="1289"/>
      <c r="X25" s="1289"/>
      <c r="Y25" s="1289"/>
      <c r="Z25" s="1289"/>
      <c r="AA25" s="1289"/>
      <c r="AB25" s="1289"/>
      <c r="AC25" s="1289"/>
      <c r="AD25" s="1290"/>
      <c r="AE25" s="379" t="s">
        <v>21</v>
      </c>
    </row>
    <row r="26" spans="2:31" ht="18.95" customHeight="1" x14ac:dyDescent="0.15">
      <c r="B26" s="1310"/>
      <c r="C26" s="1309"/>
      <c r="D26" s="1309"/>
      <c r="E26" s="1309"/>
      <c r="F26" s="1269" t="s">
        <v>571</v>
      </c>
      <c r="G26" s="1270"/>
      <c r="H26" s="1273"/>
      <c r="I26" s="1274"/>
      <c r="J26" s="1274"/>
      <c r="K26" s="1274"/>
      <c r="L26" s="1274"/>
      <c r="M26" s="1274"/>
      <c r="N26" s="1274"/>
      <c r="O26" s="1274"/>
      <c r="P26" s="1274"/>
      <c r="Q26" s="1274"/>
      <c r="R26" s="1275"/>
      <c r="S26" s="1258" t="s">
        <v>572</v>
      </c>
      <c r="T26" s="1259"/>
      <c r="U26" s="1259"/>
      <c r="V26" s="1259"/>
      <c r="W26" s="1259"/>
      <c r="X26" s="1259"/>
      <c r="Y26" s="1259"/>
      <c r="Z26" s="1259"/>
      <c r="AA26" s="1259"/>
      <c r="AB26" s="1296" t="str">
        <f>IF(W25="","",W25/申請書!AA30)</f>
        <v/>
      </c>
      <c r="AC26" s="1297"/>
      <c r="AD26" s="1297"/>
      <c r="AE26" s="1298"/>
    </row>
    <row r="27" spans="2:31" ht="18.95" customHeight="1" thickBot="1" x14ac:dyDescent="0.2">
      <c r="B27" s="1310"/>
      <c r="C27" s="1309"/>
      <c r="D27" s="1309"/>
      <c r="E27" s="1309"/>
      <c r="F27" s="1271"/>
      <c r="G27" s="1272"/>
      <c r="H27" s="1276"/>
      <c r="I27" s="1277"/>
      <c r="J27" s="1277"/>
      <c r="K27" s="1277"/>
      <c r="L27" s="1277"/>
      <c r="M27" s="1277"/>
      <c r="N27" s="1277"/>
      <c r="O27" s="1277"/>
      <c r="P27" s="1277"/>
      <c r="Q27" s="1277"/>
      <c r="R27" s="1278"/>
      <c r="S27" s="1291" t="s">
        <v>573</v>
      </c>
      <c r="T27" s="1292"/>
      <c r="U27" s="1292"/>
      <c r="V27" s="1292"/>
      <c r="W27" s="1293"/>
      <c r="X27" s="1294"/>
      <c r="Y27" s="1294"/>
      <c r="Z27" s="1294"/>
      <c r="AA27" s="1294"/>
      <c r="AB27" s="1294"/>
      <c r="AC27" s="1294"/>
      <c r="AD27" s="1294"/>
      <c r="AE27" s="1295"/>
    </row>
    <row r="28" spans="2:31" ht="18.95" customHeight="1" x14ac:dyDescent="0.15">
      <c r="B28" s="1310">
        <v>3</v>
      </c>
      <c r="C28" s="1303" t="s">
        <v>557</v>
      </c>
      <c r="D28" s="1303"/>
      <c r="E28" s="1303"/>
      <c r="F28" s="1304"/>
      <c r="G28" s="1304"/>
      <c r="H28" s="1304"/>
      <c r="I28" s="1304"/>
      <c r="J28" s="1304"/>
      <c r="K28" s="1304"/>
      <c r="L28" s="1304"/>
      <c r="M28" s="1304"/>
      <c r="N28" s="1304"/>
      <c r="O28" s="1304"/>
      <c r="P28" s="1304"/>
      <c r="Q28" s="1304"/>
      <c r="R28" s="1304"/>
      <c r="S28" s="1320" t="s">
        <v>558</v>
      </c>
      <c r="T28" s="1320"/>
      <c r="U28" s="1320"/>
      <c r="V28" s="1321"/>
      <c r="W28" s="1321"/>
      <c r="X28" s="1321"/>
      <c r="Y28" s="1321"/>
      <c r="Z28" s="1321"/>
      <c r="AA28" s="1321"/>
      <c r="AB28" s="1321"/>
      <c r="AC28" s="1321"/>
      <c r="AD28" s="1321"/>
      <c r="AE28" s="1321"/>
    </row>
    <row r="29" spans="2:31" ht="18.95" customHeight="1" x14ac:dyDescent="0.15">
      <c r="B29" s="1310"/>
      <c r="C29" s="1309" t="s">
        <v>559</v>
      </c>
      <c r="D29" s="1309"/>
      <c r="E29" s="1309"/>
      <c r="F29" s="1282" t="s">
        <v>560</v>
      </c>
      <c r="G29" s="1282"/>
      <c r="H29" s="1282"/>
      <c r="I29" s="1315"/>
      <c r="J29" s="1315"/>
      <c r="K29" s="1315"/>
      <c r="L29" s="1315"/>
      <c r="M29" s="1315"/>
      <c r="N29" s="1315"/>
      <c r="O29" s="1315"/>
      <c r="P29" s="1315"/>
      <c r="Q29" s="1315"/>
      <c r="R29" s="1315"/>
      <c r="S29" s="1315"/>
      <c r="T29" s="1315"/>
      <c r="U29" s="1315"/>
      <c r="V29" s="1315"/>
      <c r="W29" s="1315"/>
      <c r="X29" s="1315"/>
      <c r="Y29" s="1315"/>
      <c r="Z29" s="1315"/>
      <c r="AA29" s="1315"/>
      <c r="AB29" s="1315"/>
      <c r="AC29" s="1315"/>
      <c r="AD29" s="1315"/>
      <c r="AE29" s="1315"/>
    </row>
    <row r="30" spans="2:31" ht="18.95" customHeight="1" x14ac:dyDescent="0.15">
      <c r="B30" s="1310"/>
      <c r="C30" s="1309"/>
      <c r="D30" s="1309"/>
      <c r="E30" s="1309"/>
      <c r="F30" s="1282" t="s">
        <v>355</v>
      </c>
      <c r="G30" s="1282"/>
      <c r="H30" s="1282"/>
      <c r="I30" s="1286"/>
      <c r="J30" s="1286"/>
      <c r="K30" s="1287"/>
      <c r="L30" s="377" t="s">
        <v>561</v>
      </c>
      <c r="M30" s="376"/>
      <c r="N30" s="376"/>
      <c r="O30" s="376"/>
      <c r="P30" s="376"/>
      <c r="Q30" s="1282" t="s">
        <v>357</v>
      </c>
      <c r="R30" s="1282"/>
      <c r="S30" s="1282"/>
      <c r="T30" s="1286"/>
      <c r="U30" s="1286"/>
      <c r="V30" s="1287"/>
      <c r="W30" s="377" t="s">
        <v>562</v>
      </c>
      <c r="X30" s="376"/>
      <c r="Y30" s="376"/>
      <c r="Z30" s="378"/>
      <c r="AA30" s="1285"/>
      <c r="AB30" s="1286"/>
      <c r="AC30" s="1287"/>
      <c r="AD30" s="1300" t="s">
        <v>563</v>
      </c>
      <c r="AE30" s="1301"/>
    </row>
    <row r="31" spans="2:31" ht="18.95" customHeight="1" x14ac:dyDescent="0.15">
      <c r="B31" s="1310"/>
      <c r="C31" s="1309"/>
      <c r="D31" s="1309"/>
      <c r="E31" s="1309"/>
      <c r="F31" s="1282" t="s">
        <v>351</v>
      </c>
      <c r="G31" s="1282"/>
      <c r="H31" s="1282"/>
      <c r="I31" s="1318"/>
      <c r="J31" s="1318"/>
      <c r="K31" s="1318"/>
      <c r="L31" s="1318"/>
      <c r="M31" s="1318"/>
      <c r="N31" s="1318"/>
      <c r="O31" s="1319"/>
      <c r="P31" s="173" t="s">
        <v>21</v>
      </c>
      <c r="Q31" s="1282" t="s">
        <v>365</v>
      </c>
      <c r="R31" s="1282"/>
      <c r="S31" s="1282"/>
      <c r="T31" s="1299"/>
      <c r="U31" s="1299"/>
      <c r="V31" s="1299"/>
      <c r="W31" s="1299"/>
      <c r="X31" s="1299"/>
      <c r="Y31" s="1299"/>
      <c r="Z31" s="1299"/>
      <c r="AA31" s="1299"/>
      <c r="AB31" s="1299"/>
      <c r="AC31" s="1299"/>
      <c r="AD31" s="1299"/>
      <c r="AE31" s="1299"/>
    </row>
    <row r="32" spans="2:31" ht="18.95" customHeight="1" x14ac:dyDescent="0.15">
      <c r="B32" s="1310"/>
      <c r="C32" s="1309"/>
      <c r="D32" s="1309"/>
      <c r="E32" s="1309"/>
      <c r="F32" s="1282" t="s">
        <v>564</v>
      </c>
      <c r="G32" s="1282"/>
      <c r="H32" s="1282"/>
      <c r="I32" s="1315"/>
      <c r="J32" s="1315"/>
      <c r="K32" s="1315"/>
      <c r="L32" s="1315"/>
      <c r="M32" s="1315"/>
      <c r="N32" s="1315"/>
      <c r="O32" s="1315"/>
      <c r="P32" s="1315"/>
      <c r="Q32" s="1282"/>
      <c r="R32" s="1282"/>
      <c r="S32" s="1282"/>
      <c r="T32" s="1299"/>
      <c r="U32" s="1299"/>
      <c r="V32" s="1299"/>
      <c r="W32" s="1299"/>
      <c r="X32" s="1299"/>
      <c r="Y32" s="1299"/>
      <c r="Z32" s="1299"/>
      <c r="AA32" s="1299"/>
      <c r="AB32" s="1299"/>
      <c r="AC32" s="1299"/>
      <c r="AD32" s="1299"/>
      <c r="AE32" s="1299"/>
    </row>
    <row r="33" spans="2:31" ht="18.95" customHeight="1" thickBot="1" x14ac:dyDescent="0.2">
      <c r="B33" s="1310"/>
      <c r="C33" s="1309" t="s">
        <v>565</v>
      </c>
      <c r="D33" s="1309"/>
      <c r="E33" s="1309"/>
      <c r="F33" s="1286" t="s">
        <v>472</v>
      </c>
      <c r="G33" s="1286"/>
      <c r="H33" s="1322" t="s">
        <v>566</v>
      </c>
      <c r="I33" s="1322"/>
      <c r="J33" s="1322"/>
      <c r="K33" s="1322"/>
      <c r="L33" s="1322"/>
      <c r="M33" s="1322"/>
      <c r="N33" s="1322"/>
      <c r="O33" s="1322"/>
      <c r="P33" s="1322"/>
      <c r="Q33" s="1322"/>
      <c r="R33" s="1322"/>
      <c r="S33" s="1307" t="s">
        <v>567</v>
      </c>
      <c r="T33" s="1308"/>
      <c r="U33" s="1308"/>
      <c r="V33" s="1308"/>
      <c r="W33" s="1308"/>
      <c r="X33" s="1308"/>
      <c r="Y33" s="1308"/>
      <c r="Z33" s="1308"/>
      <c r="AA33" s="1308"/>
      <c r="AB33" s="1308"/>
      <c r="AC33" s="1308"/>
      <c r="AD33" s="1308"/>
      <c r="AE33" s="1308"/>
    </row>
    <row r="34" spans="2:31" ht="18.95" customHeight="1" x14ac:dyDescent="0.15">
      <c r="B34" s="1310"/>
      <c r="C34" s="1309"/>
      <c r="D34" s="1309"/>
      <c r="E34" s="1309"/>
      <c r="F34" s="1263"/>
      <c r="G34" s="1264"/>
      <c r="H34" s="1264"/>
      <c r="I34" s="1264"/>
      <c r="J34" s="1264"/>
      <c r="K34" s="1264"/>
      <c r="L34" s="1264"/>
      <c r="M34" s="1264"/>
      <c r="N34" s="1264"/>
      <c r="O34" s="1264"/>
      <c r="P34" s="1264"/>
      <c r="Q34" s="1264"/>
      <c r="R34" s="1265"/>
      <c r="S34" s="1279" t="s">
        <v>568</v>
      </c>
      <c r="T34" s="1280"/>
      <c r="U34" s="1280"/>
      <c r="V34" s="1280"/>
      <c r="W34" s="1283" t="s">
        <v>766</v>
      </c>
      <c r="X34" s="1283"/>
      <c r="Y34" s="1283"/>
      <c r="Z34" s="1283"/>
      <c r="AA34" s="1283"/>
      <c r="AB34" s="1283"/>
      <c r="AC34" s="1283"/>
      <c r="AD34" s="1283"/>
      <c r="AE34" s="1284"/>
    </row>
    <row r="35" spans="2:31" ht="18.95" customHeight="1" x14ac:dyDescent="0.15">
      <c r="B35" s="1310"/>
      <c r="C35" s="1309"/>
      <c r="D35" s="1309"/>
      <c r="E35" s="1309"/>
      <c r="F35" s="1266"/>
      <c r="G35" s="1267"/>
      <c r="H35" s="1267"/>
      <c r="I35" s="1267"/>
      <c r="J35" s="1267"/>
      <c r="K35" s="1267"/>
      <c r="L35" s="1267"/>
      <c r="M35" s="1267"/>
      <c r="N35" s="1267"/>
      <c r="O35" s="1267"/>
      <c r="P35" s="1267"/>
      <c r="Q35" s="1267"/>
      <c r="R35" s="1268"/>
      <c r="S35" s="1281"/>
      <c r="T35" s="1282"/>
      <c r="U35" s="1282"/>
      <c r="V35" s="1282"/>
      <c r="W35" s="1260" t="s">
        <v>569</v>
      </c>
      <c r="X35" s="1261"/>
      <c r="Y35" s="1261"/>
      <c r="Z35" s="1261"/>
      <c r="AA35" s="1261"/>
      <c r="AB35" s="1261"/>
      <c r="AC35" s="1261"/>
      <c r="AD35" s="1261"/>
      <c r="AE35" s="1262"/>
    </row>
    <row r="36" spans="2:31" ht="18.95" customHeight="1" x14ac:dyDescent="0.15">
      <c r="B36" s="1310"/>
      <c r="C36" s="1309"/>
      <c r="D36" s="1309"/>
      <c r="E36" s="1309"/>
      <c r="F36" s="1266"/>
      <c r="G36" s="1267"/>
      <c r="H36" s="1267"/>
      <c r="I36" s="1267"/>
      <c r="J36" s="1267"/>
      <c r="K36" s="1267"/>
      <c r="L36" s="1267"/>
      <c r="M36" s="1267"/>
      <c r="N36" s="1267"/>
      <c r="O36" s="1267"/>
      <c r="P36" s="1267"/>
      <c r="Q36" s="1267"/>
      <c r="R36" s="1268"/>
      <c r="S36" s="1281"/>
      <c r="T36" s="1282"/>
      <c r="U36" s="1282"/>
      <c r="V36" s="1282"/>
      <c r="W36" s="174" t="s">
        <v>513</v>
      </c>
      <c r="X36" s="1285"/>
      <c r="Y36" s="1286"/>
      <c r="Z36" s="1286"/>
      <c r="AA36" s="1286"/>
      <c r="AB36" s="1286"/>
      <c r="AC36" s="1286"/>
      <c r="AD36" s="1287"/>
      <c r="AE36" s="175" t="s">
        <v>514</v>
      </c>
    </row>
    <row r="37" spans="2:31" ht="18.95" customHeight="1" x14ac:dyDescent="0.15">
      <c r="B37" s="1310"/>
      <c r="C37" s="1309"/>
      <c r="D37" s="1309"/>
      <c r="E37" s="1309"/>
      <c r="F37" s="1266"/>
      <c r="G37" s="1267"/>
      <c r="H37" s="1267"/>
      <c r="I37" s="1267"/>
      <c r="J37" s="1267"/>
      <c r="K37" s="1267"/>
      <c r="L37" s="1267"/>
      <c r="M37" s="1267"/>
      <c r="N37" s="1267"/>
      <c r="O37" s="1267"/>
      <c r="P37" s="1267"/>
      <c r="Q37" s="1267"/>
      <c r="R37" s="1268"/>
      <c r="S37" s="1281" t="s">
        <v>570</v>
      </c>
      <c r="T37" s="1288"/>
      <c r="U37" s="1288"/>
      <c r="V37" s="1288"/>
      <c r="W37" s="1289"/>
      <c r="X37" s="1289"/>
      <c r="Y37" s="1289"/>
      <c r="Z37" s="1289"/>
      <c r="AA37" s="1289"/>
      <c r="AB37" s="1289"/>
      <c r="AC37" s="1289"/>
      <c r="AD37" s="1290"/>
      <c r="AE37" s="379" t="s">
        <v>21</v>
      </c>
    </row>
    <row r="38" spans="2:31" ht="18.95" customHeight="1" x14ac:dyDescent="0.15">
      <c r="B38" s="1310"/>
      <c r="C38" s="1309"/>
      <c r="D38" s="1309"/>
      <c r="E38" s="1309"/>
      <c r="F38" s="1269" t="s">
        <v>571</v>
      </c>
      <c r="G38" s="1270"/>
      <c r="H38" s="1323"/>
      <c r="I38" s="1323"/>
      <c r="J38" s="1323"/>
      <c r="K38" s="1323"/>
      <c r="L38" s="1323"/>
      <c r="M38" s="1323"/>
      <c r="N38" s="1323"/>
      <c r="O38" s="1323"/>
      <c r="P38" s="1323"/>
      <c r="Q38" s="1323"/>
      <c r="R38" s="1324"/>
      <c r="S38" s="1258" t="s">
        <v>572</v>
      </c>
      <c r="T38" s="1259"/>
      <c r="U38" s="1259"/>
      <c r="V38" s="1259"/>
      <c r="W38" s="1259"/>
      <c r="X38" s="1259"/>
      <c r="Y38" s="1259"/>
      <c r="Z38" s="1259"/>
      <c r="AA38" s="1259"/>
      <c r="AB38" s="1296" t="str">
        <f>IF(W37="","",W37/申請書!AA30)</f>
        <v/>
      </c>
      <c r="AC38" s="1297"/>
      <c r="AD38" s="1297"/>
      <c r="AE38" s="1298"/>
    </row>
    <row r="39" spans="2:31" ht="18.95" customHeight="1" thickBot="1" x14ac:dyDescent="0.2">
      <c r="B39" s="1310"/>
      <c r="C39" s="1309"/>
      <c r="D39" s="1309"/>
      <c r="E39" s="1309"/>
      <c r="F39" s="1271"/>
      <c r="G39" s="1272"/>
      <c r="H39" s="1325"/>
      <c r="I39" s="1325"/>
      <c r="J39" s="1325"/>
      <c r="K39" s="1325"/>
      <c r="L39" s="1325"/>
      <c r="M39" s="1325"/>
      <c r="N39" s="1325"/>
      <c r="O39" s="1325"/>
      <c r="P39" s="1325"/>
      <c r="Q39" s="1325"/>
      <c r="R39" s="1326"/>
      <c r="S39" s="1291" t="s">
        <v>573</v>
      </c>
      <c r="T39" s="1292"/>
      <c r="U39" s="1292"/>
      <c r="V39" s="1292"/>
      <c r="W39" s="1293"/>
      <c r="X39" s="1294"/>
      <c r="Y39" s="1294"/>
      <c r="Z39" s="1294"/>
      <c r="AA39" s="1294"/>
      <c r="AB39" s="1294"/>
      <c r="AC39" s="1294"/>
      <c r="AD39" s="1294"/>
      <c r="AE39" s="1295"/>
    </row>
    <row r="40" spans="2:31" ht="18.95" customHeight="1" x14ac:dyDescent="0.15">
      <c r="B40" s="172" t="s">
        <v>575</v>
      </c>
    </row>
    <row r="41" spans="2:31" ht="18.95" customHeight="1" x14ac:dyDescent="0.15"/>
    <row r="42" spans="2:31" ht="18.95" customHeight="1" x14ac:dyDescent="0.15"/>
    <row r="43" spans="2:31" ht="18.95" customHeight="1" x14ac:dyDescent="0.15"/>
    <row r="44" spans="2:31" ht="18.95" customHeight="1" x14ac:dyDescent="0.15"/>
    <row r="45" spans="2:31" ht="18.95" customHeight="1" x14ac:dyDescent="0.15"/>
    <row r="46" spans="2:31" ht="18.95" customHeight="1" x14ac:dyDescent="0.15"/>
    <row r="47" spans="2:31" ht="18.95" customHeight="1" x14ac:dyDescent="0.15"/>
    <row r="48" spans="2:31" ht="18.95" customHeight="1" x14ac:dyDescent="0.15"/>
    <row r="49" ht="18.95" customHeight="1" x14ac:dyDescent="0.15"/>
    <row r="50" ht="18.95" customHeight="1" x14ac:dyDescent="0.15"/>
    <row r="51" ht="18.95" customHeight="1" x14ac:dyDescent="0.15"/>
    <row r="52" ht="18.95" customHeight="1" x14ac:dyDescent="0.15"/>
    <row r="53" ht="18.95" customHeight="1" x14ac:dyDescent="0.15"/>
    <row r="54" ht="18.95" customHeight="1" x14ac:dyDescent="0.15"/>
    <row r="55" ht="18.95" customHeight="1" x14ac:dyDescent="0.15"/>
    <row r="56" ht="18.95" customHeight="1" x14ac:dyDescent="0.15"/>
    <row r="57" ht="18.95" customHeight="1" x14ac:dyDescent="0.15"/>
    <row r="58" ht="18.95" customHeight="1" x14ac:dyDescent="0.15"/>
    <row r="59" ht="18.95" customHeight="1" x14ac:dyDescent="0.15"/>
    <row r="60" ht="18.95" customHeight="1" x14ac:dyDescent="0.15"/>
    <row r="61" ht="18.95" customHeight="1" x14ac:dyDescent="0.15"/>
    <row r="62" ht="18.95" customHeight="1" x14ac:dyDescent="0.15"/>
    <row r="63" ht="18.95" customHeight="1" x14ac:dyDescent="0.15"/>
    <row r="64" ht="18.95" customHeight="1" x14ac:dyDescent="0.15"/>
    <row r="65" ht="18.95" customHeight="1" x14ac:dyDescent="0.15"/>
    <row r="66" ht="18.95" customHeight="1" x14ac:dyDescent="0.15"/>
    <row r="67" ht="18.95" customHeight="1" x14ac:dyDescent="0.15"/>
    <row r="68" ht="18.95" customHeight="1" x14ac:dyDescent="0.15"/>
    <row r="69" ht="18.95" customHeight="1" x14ac:dyDescent="0.15"/>
    <row r="70" ht="18.95" customHeight="1" x14ac:dyDescent="0.15"/>
    <row r="71" ht="18.95" customHeight="1" x14ac:dyDescent="0.15"/>
    <row r="72" ht="18.95" customHeight="1" x14ac:dyDescent="0.15"/>
    <row r="73" ht="18.95" customHeight="1" x14ac:dyDescent="0.15"/>
    <row r="74" ht="18.95" customHeight="1" x14ac:dyDescent="0.15"/>
    <row r="75" ht="18.95" customHeight="1" x14ac:dyDescent="0.15"/>
    <row r="76" ht="18.95" customHeight="1" x14ac:dyDescent="0.15"/>
    <row r="77" ht="18.95" customHeight="1" x14ac:dyDescent="0.15"/>
    <row r="78" ht="18.95" customHeight="1" x14ac:dyDescent="0.15"/>
    <row r="79" ht="18.95" customHeight="1" x14ac:dyDescent="0.15"/>
    <row r="80" ht="18.95" customHeight="1" x14ac:dyDescent="0.15"/>
    <row r="81" ht="18.95" customHeight="1" x14ac:dyDescent="0.15"/>
    <row r="82" ht="18.95" customHeight="1" x14ac:dyDescent="0.15"/>
    <row r="83" ht="18.95" customHeight="1" x14ac:dyDescent="0.15"/>
    <row r="84" ht="18.95" customHeight="1" x14ac:dyDescent="0.15"/>
    <row r="85" ht="18.95" customHeight="1" x14ac:dyDescent="0.15"/>
    <row r="86" ht="18.95" customHeight="1" x14ac:dyDescent="0.15"/>
    <row r="87" ht="18.95" customHeight="1" x14ac:dyDescent="0.15"/>
    <row r="88" ht="18.95" customHeight="1" x14ac:dyDescent="0.15"/>
    <row r="89" ht="18.95" customHeight="1" x14ac:dyDescent="0.15"/>
    <row r="90" ht="18.95" customHeight="1" x14ac:dyDescent="0.15"/>
    <row r="91" ht="18.95" customHeight="1" x14ac:dyDescent="0.15"/>
    <row r="92" ht="18.95" customHeight="1" x14ac:dyDescent="0.15"/>
    <row r="93" ht="18.95" customHeight="1" x14ac:dyDescent="0.15"/>
    <row r="94" ht="18.95" customHeight="1" x14ac:dyDescent="0.15"/>
    <row r="95" ht="18.95" customHeight="1" x14ac:dyDescent="0.15"/>
    <row r="96" ht="18.95" customHeight="1" x14ac:dyDescent="0.15"/>
    <row r="97" ht="18.95" customHeight="1" x14ac:dyDescent="0.15"/>
    <row r="98" ht="18.95" customHeight="1" x14ac:dyDescent="0.15"/>
    <row r="99" ht="18.95" customHeight="1" x14ac:dyDescent="0.15"/>
    <row r="100" ht="18.95" customHeight="1" x14ac:dyDescent="0.15"/>
    <row r="101" ht="18.95" customHeight="1" x14ac:dyDescent="0.15"/>
    <row r="102" ht="18.95" customHeight="1" x14ac:dyDescent="0.15"/>
    <row r="103" ht="18.95" customHeight="1" x14ac:dyDescent="0.15"/>
    <row r="104" ht="18.95" customHeight="1" x14ac:dyDescent="0.15"/>
    <row r="105" ht="18.95" customHeight="1" x14ac:dyDescent="0.15"/>
    <row r="106" ht="18.95" customHeight="1" x14ac:dyDescent="0.15"/>
    <row r="107" ht="18.95" customHeight="1" x14ac:dyDescent="0.15"/>
    <row r="108" ht="18.95" customHeight="1" x14ac:dyDescent="0.15"/>
    <row r="109" ht="18.95" customHeight="1" x14ac:dyDescent="0.15"/>
    <row r="110" ht="18.95" customHeight="1" x14ac:dyDescent="0.15"/>
    <row r="111" ht="18.95" customHeight="1" x14ac:dyDescent="0.15"/>
    <row r="112" ht="18.95" customHeight="1" x14ac:dyDescent="0.15"/>
    <row r="113" ht="18.95" customHeight="1" x14ac:dyDescent="0.15"/>
    <row r="114" ht="18.95" customHeight="1" x14ac:dyDescent="0.15"/>
    <row r="115" ht="18.95" customHeight="1" x14ac:dyDescent="0.15"/>
    <row r="116" ht="18.95" customHeight="1" x14ac:dyDescent="0.15"/>
    <row r="117" ht="18.95" customHeight="1" x14ac:dyDescent="0.15"/>
    <row r="118" ht="18.95" customHeight="1" x14ac:dyDescent="0.15"/>
    <row r="119" ht="18.95" customHeight="1" x14ac:dyDescent="0.15"/>
    <row r="120" ht="18.95" customHeight="1" x14ac:dyDescent="0.15"/>
    <row r="121" ht="18.95" customHeight="1" x14ac:dyDescent="0.15"/>
    <row r="122" ht="18.95" customHeight="1" x14ac:dyDescent="0.15"/>
    <row r="123" ht="18.95" customHeight="1" x14ac:dyDescent="0.15"/>
    <row r="124" ht="18.95" customHeight="1" x14ac:dyDescent="0.15"/>
    <row r="125" ht="18.95" customHeight="1" x14ac:dyDescent="0.15"/>
    <row r="126" ht="18.95" customHeight="1" x14ac:dyDescent="0.15"/>
    <row r="127" ht="18.95" customHeight="1" x14ac:dyDescent="0.15"/>
    <row r="128" ht="18.95" customHeight="1" x14ac:dyDescent="0.15"/>
    <row r="129" ht="18.95" customHeight="1" x14ac:dyDescent="0.15"/>
    <row r="130" ht="18.95" customHeight="1" x14ac:dyDescent="0.15"/>
    <row r="131" ht="18.95" customHeight="1" x14ac:dyDescent="0.15"/>
    <row r="132" ht="18.95" customHeight="1" x14ac:dyDescent="0.15"/>
    <row r="133" ht="18.95" customHeight="1" x14ac:dyDescent="0.15"/>
    <row r="134" ht="18.95" customHeight="1" x14ac:dyDescent="0.15"/>
    <row r="135" ht="18.95" customHeight="1" x14ac:dyDescent="0.15"/>
    <row r="136" ht="18.95" customHeight="1" x14ac:dyDescent="0.15"/>
    <row r="137" ht="18.95" customHeight="1" x14ac:dyDescent="0.15"/>
    <row r="138" ht="18.95" customHeight="1" x14ac:dyDescent="0.15"/>
    <row r="139" ht="18.95" customHeight="1" x14ac:dyDescent="0.15"/>
    <row r="140" ht="18.95" customHeight="1" x14ac:dyDescent="0.15"/>
    <row r="141" ht="18.95" customHeight="1" x14ac:dyDescent="0.15"/>
    <row r="142" ht="18.95" customHeight="1" x14ac:dyDescent="0.15"/>
    <row r="143" ht="18.95" customHeight="1" x14ac:dyDescent="0.15"/>
    <row r="144" ht="18.95" customHeight="1" x14ac:dyDescent="0.15"/>
    <row r="145" ht="18.95" customHeight="1" x14ac:dyDescent="0.15"/>
    <row r="146" ht="18.95" customHeight="1" x14ac:dyDescent="0.15"/>
    <row r="147" ht="18.95" customHeight="1" x14ac:dyDescent="0.15"/>
    <row r="148" ht="18.95" customHeight="1" x14ac:dyDescent="0.15"/>
    <row r="149" ht="18.95" customHeight="1" x14ac:dyDescent="0.15"/>
    <row r="150" ht="18.95" customHeight="1" x14ac:dyDescent="0.15"/>
    <row r="151" ht="18.95" customHeight="1" x14ac:dyDescent="0.15"/>
    <row r="152" ht="18.95" customHeight="1" x14ac:dyDescent="0.15"/>
    <row r="153" ht="18.95" customHeight="1" x14ac:dyDescent="0.15"/>
    <row r="154" ht="18.95" customHeight="1" x14ac:dyDescent="0.15"/>
    <row r="155" ht="18.95" customHeight="1" x14ac:dyDescent="0.15"/>
    <row r="156" ht="18.95" customHeight="1" x14ac:dyDescent="0.15"/>
    <row r="157" ht="18.95" customHeight="1" x14ac:dyDescent="0.15"/>
    <row r="158" ht="18.95" customHeight="1" x14ac:dyDescent="0.15"/>
    <row r="159" ht="18.95" customHeight="1" x14ac:dyDescent="0.15"/>
    <row r="160" ht="18.95" customHeight="1" x14ac:dyDescent="0.15"/>
    <row r="161" ht="18.95" customHeight="1" x14ac:dyDescent="0.15"/>
    <row r="162" ht="18.95" customHeight="1" x14ac:dyDescent="0.15"/>
    <row r="163" ht="18.95" customHeight="1" x14ac:dyDescent="0.15"/>
    <row r="164" ht="18.95" customHeight="1" x14ac:dyDescent="0.15"/>
    <row r="165" ht="18.95" customHeight="1" x14ac:dyDescent="0.15"/>
    <row r="166" ht="18.95" customHeight="1" x14ac:dyDescent="0.15"/>
    <row r="167" ht="18.95" customHeight="1" x14ac:dyDescent="0.15"/>
    <row r="168" ht="18.95" customHeight="1" x14ac:dyDescent="0.15"/>
    <row r="169" ht="18.95" customHeight="1" x14ac:dyDescent="0.15"/>
    <row r="170" ht="18.95" customHeight="1" x14ac:dyDescent="0.15"/>
    <row r="171" ht="18.95" customHeight="1" x14ac:dyDescent="0.15"/>
    <row r="172" ht="18.95" customHeight="1" x14ac:dyDescent="0.15"/>
    <row r="173" ht="18.95" customHeight="1" x14ac:dyDescent="0.15"/>
    <row r="174" ht="18.95" customHeight="1" x14ac:dyDescent="0.15"/>
    <row r="175" ht="18.95" customHeight="1" x14ac:dyDescent="0.15"/>
    <row r="176" ht="18.95" customHeight="1" x14ac:dyDescent="0.15"/>
    <row r="177" ht="18.95" customHeight="1" x14ac:dyDescent="0.15"/>
    <row r="178" ht="18.95" customHeight="1" x14ac:dyDescent="0.15"/>
    <row r="179" ht="18.95" customHeight="1" x14ac:dyDescent="0.15"/>
    <row r="180" ht="18.95" customHeight="1" x14ac:dyDescent="0.15"/>
    <row r="181" ht="18.95" customHeight="1" x14ac:dyDescent="0.15"/>
    <row r="182" ht="18.95" customHeight="1" x14ac:dyDescent="0.15"/>
    <row r="183" ht="18.95" customHeight="1" x14ac:dyDescent="0.15"/>
    <row r="184" ht="18.95" customHeight="1" x14ac:dyDescent="0.15"/>
    <row r="185" ht="18.95" customHeight="1" x14ac:dyDescent="0.15"/>
    <row r="186" ht="18.95" customHeight="1" x14ac:dyDescent="0.15"/>
    <row r="187" ht="18.95" customHeight="1" x14ac:dyDescent="0.15"/>
    <row r="188" ht="18.95" customHeight="1" x14ac:dyDescent="0.15"/>
    <row r="189" ht="18.95" customHeight="1" x14ac:dyDescent="0.15"/>
    <row r="190" ht="18.95" customHeight="1" x14ac:dyDescent="0.15"/>
    <row r="191" ht="18.95" customHeight="1" x14ac:dyDescent="0.15"/>
    <row r="192" ht="18.95" customHeight="1" x14ac:dyDescent="0.15"/>
    <row r="193" ht="18.95" customHeight="1" x14ac:dyDescent="0.15"/>
    <row r="194" ht="18.95" customHeight="1" x14ac:dyDescent="0.15"/>
    <row r="195" ht="18.95" customHeight="1" x14ac:dyDescent="0.15"/>
    <row r="196" ht="18.95" customHeight="1" x14ac:dyDescent="0.15"/>
    <row r="197" ht="18.95" customHeight="1" x14ac:dyDescent="0.15"/>
    <row r="198" ht="18.95" customHeight="1" x14ac:dyDescent="0.15"/>
    <row r="199" ht="18.95" customHeight="1" x14ac:dyDescent="0.15"/>
    <row r="200" ht="18.95" customHeight="1" x14ac:dyDescent="0.15"/>
    <row r="201" ht="18.95" customHeight="1" x14ac:dyDescent="0.15"/>
    <row r="202" ht="18.95" customHeight="1" x14ac:dyDescent="0.15"/>
    <row r="203" ht="18.95" customHeight="1" x14ac:dyDescent="0.15"/>
    <row r="204" ht="18.95" customHeight="1" x14ac:dyDescent="0.15"/>
    <row r="205" ht="18.95" customHeight="1" x14ac:dyDescent="0.15"/>
    <row r="206" ht="18.95" customHeight="1" x14ac:dyDescent="0.15"/>
    <row r="207" ht="18.95" customHeight="1" x14ac:dyDescent="0.15"/>
    <row r="208" ht="18.95" customHeight="1" x14ac:dyDescent="0.15"/>
    <row r="209" ht="18.95" customHeight="1" x14ac:dyDescent="0.15"/>
    <row r="210" ht="18.95" customHeight="1" x14ac:dyDescent="0.15"/>
    <row r="211" ht="18.95" customHeight="1" x14ac:dyDescent="0.15"/>
    <row r="212" ht="18.95" customHeight="1" x14ac:dyDescent="0.15"/>
  </sheetData>
  <sheetProtection algorithmName="SHA-512" hashValue="TltD2yc8NLaJIkfbiL+MK2Bre/oYrXMgp1D/V9aHYnK0dYUuDZqG4bZ1pF/q4bWenxpX2Qu+2oyK+RKV1AwXFg==" saltValue="9SofDW2W4t5zXRbVd7iPUw==" spinCount="100000" sheet="1" formatCells="0" formatColumns="0" formatRows="0" insertColumns="0" insertRows="0" deleteColumns="0" deleteRows="0" sort="0"/>
  <mergeCells count="114">
    <mergeCell ref="S38:AA38"/>
    <mergeCell ref="S39:V39"/>
    <mergeCell ref="W39:AE39"/>
    <mergeCell ref="F33:G33"/>
    <mergeCell ref="H33:R33"/>
    <mergeCell ref="S33:AE33"/>
    <mergeCell ref="S34:V36"/>
    <mergeCell ref="W34:AE34"/>
    <mergeCell ref="W35:AE35"/>
    <mergeCell ref="X36:AD36"/>
    <mergeCell ref="S37:V37"/>
    <mergeCell ref="W37:AD37"/>
    <mergeCell ref="AB38:AE38"/>
    <mergeCell ref="B28:B39"/>
    <mergeCell ref="C28:E28"/>
    <mergeCell ref="F28:R28"/>
    <mergeCell ref="S28:U28"/>
    <mergeCell ref="V28:AE28"/>
    <mergeCell ref="C29:E32"/>
    <mergeCell ref="F29:H29"/>
    <mergeCell ref="I29:AE29"/>
    <mergeCell ref="F30:H30"/>
    <mergeCell ref="I30:K30"/>
    <mergeCell ref="Q30:S30"/>
    <mergeCell ref="T30:V30"/>
    <mergeCell ref="F34:R37"/>
    <mergeCell ref="F38:G39"/>
    <mergeCell ref="H38:R39"/>
    <mergeCell ref="AA30:AC30"/>
    <mergeCell ref="AD30:AE30"/>
    <mergeCell ref="F31:H31"/>
    <mergeCell ref="I31:O31"/>
    <mergeCell ref="Q31:S32"/>
    <mergeCell ref="T31:AE32"/>
    <mergeCell ref="F32:H32"/>
    <mergeCell ref="I32:P32"/>
    <mergeCell ref="C33:E39"/>
    <mergeCell ref="B16:B27"/>
    <mergeCell ref="C16:E16"/>
    <mergeCell ref="F16:R16"/>
    <mergeCell ref="S16:U16"/>
    <mergeCell ref="V16:AE16"/>
    <mergeCell ref="C17:E20"/>
    <mergeCell ref="F17:H17"/>
    <mergeCell ref="I17:AE17"/>
    <mergeCell ref="F18:H18"/>
    <mergeCell ref="I18:K18"/>
    <mergeCell ref="Q18:S18"/>
    <mergeCell ref="T18:V18"/>
    <mergeCell ref="AA18:AC18"/>
    <mergeCell ref="AD18:AE18"/>
    <mergeCell ref="F19:H19"/>
    <mergeCell ref="I19:O19"/>
    <mergeCell ref="Q19:S20"/>
    <mergeCell ref="T19:AE20"/>
    <mergeCell ref="F20:H20"/>
    <mergeCell ref="I20:P20"/>
    <mergeCell ref="C21:E27"/>
    <mergeCell ref="F21:G21"/>
    <mergeCell ref="H21:R21"/>
    <mergeCell ref="S21:AE21"/>
    <mergeCell ref="A1:V1"/>
    <mergeCell ref="C4:E4"/>
    <mergeCell ref="F4:R4"/>
    <mergeCell ref="S4:U4"/>
    <mergeCell ref="V4:AE4"/>
    <mergeCell ref="B2:AE2"/>
    <mergeCell ref="B3:AE3"/>
    <mergeCell ref="S9:AE9"/>
    <mergeCell ref="C5:E8"/>
    <mergeCell ref="B4:B15"/>
    <mergeCell ref="F5:H5"/>
    <mergeCell ref="F6:H6"/>
    <mergeCell ref="F7:H7"/>
    <mergeCell ref="F8:H8"/>
    <mergeCell ref="I5:AE5"/>
    <mergeCell ref="C9:E15"/>
    <mergeCell ref="F9:G9"/>
    <mergeCell ref="H9:R9"/>
    <mergeCell ref="I8:P8"/>
    <mergeCell ref="Q6:S6"/>
    <mergeCell ref="S15:V15"/>
    <mergeCell ref="W15:AE15"/>
    <mergeCell ref="T6:V6"/>
    <mergeCell ref="I7:O7"/>
    <mergeCell ref="I6:K6"/>
    <mergeCell ref="Q7:S8"/>
    <mergeCell ref="T7:AE8"/>
    <mergeCell ref="AA6:AC6"/>
    <mergeCell ref="AD6:AE6"/>
    <mergeCell ref="S13:V13"/>
    <mergeCell ref="W10:AE10"/>
    <mergeCell ref="W13:AD13"/>
    <mergeCell ref="S10:V12"/>
    <mergeCell ref="X12:AD12"/>
    <mergeCell ref="S14:AA14"/>
    <mergeCell ref="W11:AE11"/>
    <mergeCell ref="F10:R13"/>
    <mergeCell ref="F14:G15"/>
    <mergeCell ref="H14:R15"/>
    <mergeCell ref="F22:R25"/>
    <mergeCell ref="F26:G27"/>
    <mergeCell ref="H26:R27"/>
    <mergeCell ref="S22:V24"/>
    <mergeCell ref="W22:AE22"/>
    <mergeCell ref="W23:AE23"/>
    <mergeCell ref="X24:AD24"/>
    <mergeCell ref="S25:V25"/>
    <mergeCell ref="W25:AD25"/>
    <mergeCell ref="S26:AA26"/>
    <mergeCell ref="S27:V27"/>
    <mergeCell ref="W27:AE27"/>
    <mergeCell ref="AB14:AE14"/>
    <mergeCell ref="AB26:AE26"/>
  </mergeCells>
  <phoneticPr fontId="2"/>
  <dataValidations xWindow="767" yWindow="345" count="9">
    <dataValidation allowBlank="1" showInputMessage="1" showErrorMessage="1" prompt="株主の場合は必ず記入してください。_x000a_プロジェクト参加者となる事業会社等の場合は「プロジェクト参加者」と明記してください。" sqref="A1" xr:uid="{00000000-0002-0000-1000-000000000000}"/>
    <dataValidation allowBlank="1" showInputMessage="1" showErrorMessage="1" prompt="募集要項２8ページ　補足２「産業分類表」の「統合中分類」の「部門名」を記入してください" sqref="I32:P32 I20:P20 I8:P8" xr:uid="{00000000-0002-0000-1000-000001000000}"/>
    <dataValidation allowBlank="1" showInputMessage="1" showErrorMessage="1" promptTitle="本事業における成果の取扱いについてご記入ください。" prompt="特に、知的財産権の帰属や、販売権等の帰属などをご記入ください。" sqref="H14:R15 H38:R39 H26:R27" xr:uid="{00000000-0002-0000-1000-000002000000}"/>
    <dataValidation type="list" allowBlank="1" showInputMessage="1" showErrorMessage="1" sqref="W10:AE10 W22:AE22 W34:AE34" xr:uid="{00000000-0002-0000-1000-000003000000}">
      <formula1>"　,1　出資（第三者割当増資）,2　出資（その他）,3　共同研究開発契約等に基づく支出,4　その他"</formula1>
    </dataValidation>
    <dataValidation allowBlank="1" showInputMessage="1" showErrorMessage="1" promptTitle="出資等が実施された日（もしくは実施予定の日）をご記入ください。" prompt="令和４年度採択の対象となる出資等の実施期間は、_x000a_平成３０年４月１日から令和４年１２月末日までとなります。" sqref="W39:AE39 W27:AE27" xr:uid="{00000000-0002-0000-1000-000005000000}"/>
    <dataValidation allowBlank="1" showInputMessage="1" showErrorMessage="1" prompt="本事業における役割を記入してください。_x000a_販路・人材・ブランド等の提供を受けている場合は、_x000a_その内容についても記載してください。_x000a_※令和４年度採択の対象となる販路・人材・ブランド等の_x000a_提供を受ける対象期間は、_x000a_令和３年４月１日から令和４年１２月末日までとなります。" sqref="F34:R37" xr:uid="{00000000-0002-0000-1000-000006000000}"/>
    <dataValidation type="list" allowBlank="1" showInputMessage="1" showErrorMessage="1" promptTitle="該当する場合のみ✔を入れてください。" prompt="本事業における「事業会社等」とは、募集要項別紙３の「プロジェクト参加者となる事業会社等」の要件を満たすものです。" sqref="F33:G33 F9:G9 F21:G21" xr:uid="{00000000-0002-0000-1000-000008000000}">
      <formula1>"　,✔"</formula1>
    </dataValidation>
    <dataValidation allowBlank="1" showInputMessage="1" showErrorMessage="1" prompt="本事業における役割を記入してください。_x000a_販路・人材・ブランド等の提供を受けている場合は、_x000a_その内容についても記載してください。_x000a_※令和4年度採択の対象となる販路・人材・ブランド等の_x000a_提供を受ける対象期間は、_x000a_令和３年４月１日から令和４年１２月末日までとなります。" sqref="F22:R25 F10:R13" xr:uid="{953BB2AA-6FF2-4F46-B59B-7140FBE8904F}"/>
    <dataValidation allowBlank="1" showInputMessage="1" showErrorMessage="1" promptTitle="出資等が実施された日（もしくは実施予定の日）をご記入ください。" prompt="令和4年度採択の対象となる出資等の実施期間は、_x000a_平成３０年４月１日から令和４年１２月末日までとなります。" sqref="W15:AE15" xr:uid="{272AB35C-925F-4480-BD4E-27A88688B0E2}"/>
  </dataValidations>
  <pageMargins left="0.39370078740157483" right="0.39370078740157483" top="0.78740157480314965" bottom="0.59055118110236227" header="0.39370078740157483" footer="0.39370078740157483"/>
  <pageSetup paperSize="9" orientation="portrait" r:id="rId1"/>
  <headerFooter>
    <oddFooter>&amp;R&amp;A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8" tint="0.39997558519241921"/>
    <pageSetUpPr fitToPage="1"/>
  </sheetPr>
  <dimension ref="A1:AE208"/>
  <sheetViews>
    <sheetView view="pageBreakPreview" zoomScale="70" zoomScaleNormal="100" zoomScaleSheetLayoutView="70" workbookViewId="0">
      <selection activeCell="AL15" sqref="AL15"/>
    </sheetView>
  </sheetViews>
  <sheetFormatPr defaultRowHeight="13.5" x14ac:dyDescent="0.15"/>
  <cols>
    <col min="1" max="37" width="2.875" customWidth="1"/>
  </cols>
  <sheetData>
    <row r="1" spans="1:31" ht="18.95" customHeight="1" x14ac:dyDescent="0.15">
      <c r="A1" s="1336" t="s">
        <v>576</v>
      </c>
      <c r="B1" s="1336"/>
      <c r="C1" s="1336"/>
      <c r="D1" s="1336"/>
      <c r="E1" s="1336"/>
      <c r="F1" s="1336"/>
      <c r="G1" s="1336"/>
      <c r="H1" s="1336"/>
      <c r="I1" s="1336"/>
      <c r="J1" s="1336"/>
      <c r="K1" s="1336"/>
      <c r="L1" s="1336"/>
      <c r="M1" s="1336"/>
      <c r="N1" s="1336"/>
      <c r="O1" s="1336"/>
      <c r="P1" s="1336"/>
      <c r="Q1" s="1336"/>
      <c r="R1" s="1336"/>
      <c r="S1" s="1336"/>
      <c r="T1" s="1336"/>
      <c r="U1" s="1336"/>
      <c r="V1" s="1336"/>
    </row>
    <row r="2" spans="1:31" ht="28.15" customHeight="1" x14ac:dyDescent="0.15">
      <c r="B2" s="761" t="s">
        <v>577</v>
      </c>
      <c r="C2" s="761"/>
      <c r="D2" s="761"/>
      <c r="E2" s="761"/>
      <c r="F2" s="761"/>
      <c r="G2" s="761"/>
      <c r="H2" s="761"/>
      <c r="I2" s="761"/>
      <c r="J2" s="761"/>
      <c r="K2" s="761"/>
      <c r="L2" s="761"/>
      <c r="M2" s="761"/>
      <c r="N2" s="761"/>
      <c r="O2" s="761"/>
      <c r="P2" s="761"/>
      <c r="Q2" s="761"/>
      <c r="R2" s="761"/>
      <c r="S2" s="761"/>
      <c r="T2" s="761"/>
      <c r="U2" s="761"/>
      <c r="V2" s="761"/>
      <c r="W2" s="761"/>
      <c r="X2" s="761"/>
      <c r="Y2" s="761"/>
      <c r="Z2" s="761"/>
      <c r="AA2" s="761"/>
      <c r="AB2" s="761"/>
      <c r="AC2" s="761"/>
      <c r="AD2" s="761"/>
      <c r="AE2" s="761"/>
    </row>
    <row r="3" spans="1:31" ht="18.95" customHeight="1" x14ac:dyDescent="0.15">
      <c r="B3" s="1337"/>
      <c r="C3" s="1338"/>
      <c r="D3" s="1338"/>
      <c r="E3" s="1338"/>
      <c r="F3" s="1338"/>
      <c r="G3" s="1338"/>
      <c r="H3" s="1338"/>
      <c r="I3" s="1338"/>
      <c r="J3" s="1338"/>
      <c r="K3" s="1338"/>
      <c r="L3" s="1338"/>
      <c r="M3" s="1338"/>
      <c r="N3" s="1338"/>
      <c r="O3" s="1338"/>
      <c r="P3" s="1338"/>
      <c r="Q3" s="1338"/>
      <c r="R3" s="1338"/>
      <c r="S3" s="1338"/>
      <c r="T3" s="1338"/>
      <c r="U3" s="1338"/>
      <c r="V3" s="1338"/>
      <c r="W3" s="1338"/>
      <c r="X3" s="1338"/>
      <c r="Y3" s="1338"/>
      <c r="Z3" s="1338"/>
      <c r="AA3" s="1338"/>
      <c r="AB3" s="1338"/>
      <c r="AC3" s="1338"/>
      <c r="AD3" s="1338"/>
      <c r="AE3" s="1339"/>
    </row>
    <row r="4" spans="1:31" ht="18.95" customHeight="1" x14ac:dyDescent="0.15">
      <c r="B4" s="1340"/>
      <c r="C4" s="1341"/>
      <c r="D4" s="1341"/>
      <c r="E4" s="1341"/>
      <c r="F4" s="1341"/>
      <c r="G4" s="1341"/>
      <c r="H4" s="1341"/>
      <c r="I4" s="1341"/>
      <c r="J4" s="1341"/>
      <c r="K4" s="1341"/>
      <c r="L4" s="1341"/>
      <c r="M4" s="1341"/>
      <c r="N4" s="1341"/>
      <c r="O4" s="1341"/>
      <c r="P4" s="1341"/>
      <c r="Q4" s="1341"/>
      <c r="R4" s="1341"/>
      <c r="S4" s="1341"/>
      <c r="T4" s="1341"/>
      <c r="U4" s="1341"/>
      <c r="V4" s="1341"/>
      <c r="W4" s="1341"/>
      <c r="X4" s="1341"/>
      <c r="Y4" s="1341"/>
      <c r="Z4" s="1341"/>
      <c r="AA4" s="1341"/>
      <c r="AB4" s="1341"/>
      <c r="AC4" s="1341"/>
      <c r="AD4" s="1341"/>
      <c r="AE4" s="1342"/>
    </row>
    <row r="5" spans="1:31" ht="18.95" customHeight="1" x14ac:dyDescent="0.15">
      <c r="B5" s="1340"/>
      <c r="C5" s="1341"/>
      <c r="D5" s="1341"/>
      <c r="E5" s="1341"/>
      <c r="F5" s="1341"/>
      <c r="G5" s="1341"/>
      <c r="H5" s="1341"/>
      <c r="I5" s="1341"/>
      <c r="J5" s="1341"/>
      <c r="K5" s="1341"/>
      <c r="L5" s="1341"/>
      <c r="M5" s="1341"/>
      <c r="N5" s="1341"/>
      <c r="O5" s="1341"/>
      <c r="P5" s="1341"/>
      <c r="Q5" s="1341"/>
      <c r="R5" s="1341"/>
      <c r="S5" s="1341"/>
      <c r="T5" s="1341"/>
      <c r="U5" s="1341"/>
      <c r="V5" s="1341"/>
      <c r="W5" s="1341"/>
      <c r="X5" s="1341"/>
      <c r="Y5" s="1341"/>
      <c r="Z5" s="1341"/>
      <c r="AA5" s="1341"/>
      <c r="AB5" s="1341"/>
      <c r="AC5" s="1341"/>
      <c r="AD5" s="1341"/>
      <c r="AE5" s="1342"/>
    </row>
    <row r="6" spans="1:31" ht="18.95" customHeight="1" x14ac:dyDescent="0.15">
      <c r="B6" s="1340"/>
      <c r="C6" s="1341"/>
      <c r="D6" s="1341"/>
      <c r="E6" s="1341"/>
      <c r="F6" s="1341"/>
      <c r="G6" s="1341"/>
      <c r="H6" s="1341"/>
      <c r="I6" s="1341"/>
      <c r="J6" s="1341"/>
      <c r="K6" s="1341"/>
      <c r="L6" s="1341"/>
      <c r="M6" s="1341"/>
      <c r="N6" s="1341"/>
      <c r="O6" s="1341"/>
      <c r="P6" s="1341"/>
      <c r="Q6" s="1341"/>
      <c r="R6" s="1341"/>
      <c r="S6" s="1341"/>
      <c r="T6" s="1341"/>
      <c r="U6" s="1341"/>
      <c r="V6" s="1341"/>
      <c r="W6" s="1341"/>
      <c r="X6" s="1341"/>
      <c r="Y6" s="1341"/>
      <c r="Z6" s="1341"/>
      <c r="AA6" s="1341"/>
      <c r="AB6" s="1341"/>
      <c r="AC6" s="1341"/>
      <c r="AD6" s="1341"/>
      <c r="AE6" s="1342"/>
    </row>
    <row r="7" spans="1:31" ht="18.95" customHeight="1" x14ac:dyDescent="0.15">
      <c r="B7" s="1340"/>
      <c r="C7" s="1341"/>
      <c r="D7" s="1341"/>
      <c r="E7" s="1341"/>
      <c r="F7" s="1341"/>
      <c r="G7" s="1341"/>
      <c r="H7" s="1341"/>
      <c r="I7" s="1341"/>
      <c r="J7" s="1341"/>
      <c r="K7" s="1341"/>
      <c r="L7" s="1341"/>
      <c r="M7" s="1341"/>
      <c r="N7" s="1341"/>
      <c r="O7" s="1341"/>
      <c r="P7" s="1341"/>
      <c r="Q7" s="1341"/>
      <c r="R7" s="1341"/>
      <c r="S7" s="1341"/>
      <c r="T7" s="1341"/>
      <c r="U7" s="1341"/>
      <c r="V7" s="1341"/>
      <c r="W7" s="1341"/>
      <c r="X7" s="1341"/>
      <c r="Y7" s="1341"/>
      <c r="Z7" s="1341"/>
      <c r="AA7" s="1341"/>
      <c r="AB7" s="1341"/>
      <c r="AC7" s="1341"/>
      <c r="AD7" s="1341"/>
      <c r="AE7" s="1342"/>
    </row>
    <row r="8" spans="1:31" ht="18.95" customHeight="1" x14ac:dyDescent="0.15">
      <c r="B8" s="1340"/>
      <c r="C8" s="1341"/>
      <c r="D8" s="1341"/>
      <c r="E8" s="1341"/>
      <c r="F8" s="1341"/>
      <c r="G8" s="1341"/>
      <c r="H8" s="1341"/>
      <c r="I8" s="1341"/>
      <c r="J8" s="1341"/>
      <c r="K8" s="1341"/>
      <c r="L8" s="1341"/>
      <c r="M8" s="1341"/>
      <c r="N8" s="1341"/>
      <c r="O8" s="1341"/>
      <c r="P8" s="1341"/>
      <c r="Q8" s="1341"/>
      <c r="R8" s="1341"/>
      <c r="S8" s="1341"/>
      <c r="T8" s="1341"/>
      <c r="U8" s="1341"/>
      <c r="V8" s="1341"/>
      <c r="W8" s="1341"/>
      <c r="X8" s="1341"/>
      <c r="Y8" s="1341"/>
      <c r="Z8" s="1341"/>
      <c r="AA8" s="1341"/>
      <c r="AB8" s="1341"/>
      <c r="AC8" s="1341"/>
      <c r="AD8" s="1341"/>
      <c r="AE8" s="1342"/>
    </row>
    <row r="9" spans="1:31" ht="18.95" customHeight="1" x14ac:dyDescent="0.15">
      <c r="B9" s="1340"/>
      <c r="C9" s="1341"/>
      <c r="D9" s="1341"/>
      <c r="E9" s="1341"/>
      <c r="F9" s="1341"/>
      <c r="G9" s="1341"/>
      <c r="H9" s="1341"/>
      <c r="I9" s="1341"/>
      <c r="J9" s="1341"/>
      <c r="K9" s="1341"/>
      <c r="L9" s="1341"/>
      <c r="M9" s="1341"/>
      <c r="N9" s="1341"/>
      <c r="O9" s="1341"/>
      <c r="P9" s="1341"/>
      <c r="Q9" s="1341"/>
      <c r="R9" s="1341"/>
      <c r="S9" s="1341"/>
      <c r="T9" s="1341"/>
      <c r="U9" s="1341"/>
      <c r="V9" s="1341"/>
      <c r="W9" s="1341"/>
      <c r="X9" s="1341"/>
      <c r="Y9" s="1341"/>
      <c r="Z9" s="1341"/>
      <c r="AA9" s="1341"/>
      <c r="AB9" s="1341"/>
      <c r="AC9" s="1341"/>
      <c r="AD9" s="1341"/>
      <c r="AE9" s="1342"/>
    </row>
    <row r="10" spans="1:31" ht="18.95" customHeight="1" x14ac:dyDescent="0.15">
      <c r="B10" s="1340"/>
      <c r="C10" s="1341"/>
      <c r="D10" s="1341"/>
      <c r="E10" s="1341"/>
      <c r="F10" s="1341"/>
      <c r="G10" s="1341"/>
      <c r="H10" s="1341"/>
      <c r="I10" s="1341"/>
      <c r="J10" s="1341"/>
      <c r="K10" s="1341"/>
      <c r="L10" s="1341"/>
      <c r="M10" s="1341"/>
      <c r="N10" s="1341"/>
      <c r="O10" s="1341"/>
      <c r="P10" s="1341"/>
      <c r="Q10" s="1341"/>
      <c r="R10" s="1341"/>
      <c r="S10" s="1341"/>
      <c r="T10" s="1341"/>
      <c r="U10" s="1341"/>
      <c r="V10" s="1341"/>
      <c r="W10" s="1341"/>
      <c r="X10" s="1341"/>
      <c r="Y10" s="1341"/>
      <c r="Z10" s="1341"/>
      <c r="AA10" s="1341"/>
      <c r="AB10" s="1341"/>
      <c r="AC10" s="1341"/>
      <c r="AD10" s="1341"/>
      <c r="AE10" s="1342"/>
    </row>
    <row r="11" spans="1:31" ht="18.95" customHeight="1" x14ac:dyDescent="0.15">
      <c r="B11" s="1340"/>
      <c r="C11" s="1341"/>
      <c r="D11" s="1341"/>
      <c r="E11" s="1341"/>
      <c r="F11" s="1341"/>
      <c r="G11" s="1341"/>
      <c r="H11" s="1341"/>
      <c r="I11" s="1341"/>
      <c r="J11" s="1341"/>
      <c r="K11" s="1341"/>
      <c r="L11" s="1341"/>
      <c r="M11" s="1341"/>
      <c r="N11" s="1341"/>
      <c r="O11" s="1341"/>
      <c r="P11" s="1341"/>
      <c r="Q11" s="1341"/>
      <c r="R11" s="1341"/>
      <c r="S11" s="1341"/>
      <c r="T11" s="1341"/>
      <c r="U11" s="1341"/>
      <c r="V11" s="1341"/>
      <c r="W11" s="1341"/>
      <c r="X11" s="1341"/>
      <c r="Y11" s="1341"/>
      <c r="Z11" s="1341"/>
      <c r="AA11" s="1341"/>
      <c r="AB11" s="1341"/>
      <c r="AC11" s="1341"/>
      <c r="AD11" s="1341"/>
      <c r="AE11" s="1342"/>
    </row>
    <row r="12" spans="1:31" ht="18.95" customHeight="1" x14ac:dyDescent="0.15">
      <c r="B12" s="1340"/>
      <c r="C12" s="1341"/>
      <c r="D12" s="1341"/>
      <c r="E12" s="1341"/>
      <c r="F12" s="1341"/>
      <c r="G12" s="1341"/>
      <c r="H12" s="1341"/>
      <c r="I12" s="1341"/>
      <c r="J12" s="1341"/>
      <c r="K12" s="1341"/>
      <c r="L12" s="1341"/>
      <c r="M12" s="1341"/>
      <c r="N12" s="1341"/>
      <c r="O12" s="1341"/>
      <c r="P12" s="1341"/>
      <c r="Q12" s="1341"/>
      <c r="R12" s="1341"/>
      <c r="S12" s="1341"/>
      <c r="T12" s="1341"/>
      <c r="U12" s="1341"/>
      <c r="V12" s="1341"/>
      <c r="W12" s="1341"/>
      <c r="X12" s="1341"/>
      <c r="Y12" s="1341"/>
      <c r="Z12" s="1341"/>
      <c r="AA12" s="1341"/>
      <c r="AB12" s="1341"/>
      <c r="AC12" s="1341"/>
      <c r="AD12" s="1341"/>
      <c r="AE12" s="1342"/>
    </row>
    <row r="13" spans="1:31" ht="18.95" customHeight="1" x14ac:dyDescent="0.15">
      <c r="B13" s="1340"/>
      <c r="C13" s="1341"/>
      <c r="D13" s="1341"/>
      <c r="E13" s="1341"/>
      <c r="F13" s="1341"/>
      <c r="G13" s="1341"/>
      <c r="H13" s="1341"/>
      <c r="I13" s="1341"/>
      <c r="J13" s="1341"/>
      <c r="K13" s="1341"/>
      <c r="L13" s="1341"/>
      <c r="M13" s="1341"/>
      <c r="N13" s="1341"/>
      <c r="O13" s="1341"/>
      <c r="P13" s="1341"/>
      <c r="Q13" s="1341"/>
      <c r="R13" s="1341"/>
      <c r="S13" s="1341"/>
      <c r="T13" s="1341"/>
      <c r="U13" s="1341"/>
      <c r="V13" s="1341"/>
      <c r="W13" s="1341"/>
      <c r="X13" s="1341"/>
      <c r="Y13" s="1341"/>
      <c r="Z13" s="1341"/>
      <c r="AA13" s="1341"/>
      <c r="AB13" s="1341"/>
      <c r="AC13" s="1341"/>
      <c r="AD13" s="1341"/>
      <c r="AE13" s="1342"/>
    </row>
    <row r="14" spans="1:31" ht="18.95" customHeight="1" x14ac:dyDescent="0.15">
      <c r="B14" s="1340"/>
      <c r="C14" s="1341"/>
      <c r="D14" s="1341"/>
      <c r="E14" s="1341"/>
      <c r="F14" s="1341"/>
      <c r="G14" s="1341"/>
      <c r="H14" s="1341"/>
      <c r="I14" s="1341"/>
      <c r="J14" s="1341"/>
      <c r="K14" s="1341"/>
      <c r="L14" s="1341"/>
      <c r="M14" s="1341"/>
      <c r="N14" s="1341"/>
      <c r="O14" s="1341"/>
      <c r="P14" s="1341"/>
      <c r="Q14" s="1341"/>
      <c r="R14" s="1341"/>
      <c r="S14" s="1341"/>
      <c r="T14" s="1341"/>
      <c r="U14" s="1341"/>
      <c r="V14" s="1341"/>
      <c r="W14" s="1341"/>
      <c r="X14" s="1341"/>
      <c r="Y14" s="1341"/>
      <c r="Z14" s="1341"/>
      <c r="AA14" s="1341"/>
      <c r="AB14" s="1341"/>
      <c r="AC14" s="1341"/>
      <c r="AD14" s="1341"/>
      <c r="AE14" s="1342"/>
    </row>
    <row r="15" spans="1:31" ht="18.95" customHeight="1" x14ac:dyDescent="0.15">
      <c r="B15" s="1340"/>
      <c r="C15" s="1341"/>
      <c r="D15" s="1341"/>
      <c r="E15" s="1341"/>
      <c r="F15" s="1341"/>
      <c r="G15" s="1341"/>
      <c r="H15" s="1341"/>
      <c r="I15" s="1341"/>
      <c r="J15" s="1341"/>
      <c r="K15" s="1341"/>
      <c r="L15" s="1341"/>
      <c r="M15" s="1341"/>
      <c r="N15" s="1341"/>
      <c r="O15" s="1341"/>
      <c r="P15" s="1341"/>
      <c r="Q15" s="1341"/>
      <c r="R15" s="1341"/>
      <c r="S15" s="1341"/>
      <c r="T15" s="1341"/>
      <c r="U15" s="1341"/>
      <c r="V15" s="1341"/>
      <c r="W15" s="1341"/>
      <c r="X15" s="1341"/>
      <c r="Y15" s="1341"/>
      <c r="Z15" s="1341"/>
      <c r="AA15" s="1341"/>
      <c r="AB15" s="1341"/>
      <c r="AC15" s="1341"/>
      <c r="AD15" s="1341"/>
      <c r="AE15" s="1342"/>
    </row>
    <row r="16" spans="1:31" ht="18.95" customHeight="1" x14ac:dyDescent="0.15">
      <c r="B16" s="1340"/>
      <c r="C16" s="1341"/>
      <c r="D16" s="1341"/>
      <c r="E16" s="1341"/>
      <c r="F16" s="1341"/>
      <c r="G16" s="1341"/>
      <c r="H16" s="1341"/>
      <c r="I16" s="1341"/>
      <c r="J16" s="1341"/>
      <c r="K16" s="1341"/>
      <c r="L16" s="1341"/>
      <c r="M16" s="1341"/>
      <c r="N16" s="1341"/>
      <c r="O16" s="1341"/>
      <c r="P16" s="1341"/>
      <c r="Q16" s="1341"/>
      <c r="R16" s="1341"/>
      <c r="S16" s="1341"/>
      <c r="T16" s="1341"/>
      <c r="U16" s="1341"/>
      <c r="V16" s="1341"/>
      <c r="W16" s="1341"/>
      <c r="X16" s="1341"/>
      <c r="Y16" s="1341"/>
      <c r="Z16" s="1341"/>
      <c r="AA16" s="1341"/>
      <c r="AB16" s="1341"/>
      <c r="AC16" s="1341"/>
      <c r="AD16" s="1341"/>
      <c r="AE16" s="1342"/>
    </row>
    <row r="17" spans="1:31" ht="18.95" customHeight="1" x14ac:dyDescent="0.15">
      <c r="B17" s="1340"/>
      <c r="C17" s="1341"/>
      <c r="D17" s="1341"/>
      <c r="E17" s="1341"/>
      <c r="F17" s="1341"/>
      <c r="G17" s="1341"/>
      <c r="H17" s="1341"/>
      <c r="I17" s="1341"/>
      <c r="J17" s="1341"/>
      <c r="K17" s="1341"/>
      <c r="L17" s="1341"/>
      <c r="M17" s="1341"/>
      <c r="N17" s="1341"/>
      <c r="O17" s="1341"/>
      <c r="P17" s="1341"/>
      <c r="Q17" s="1341"/>
      <c r="R17" s="1341"/>
      <c r="S17" s="1341"/>
      <c r="T17" s="1341"/>
      <c r="U17" s="1341"/>
      <c r="V17" s="1341"/>
      <c r="W17" s="1341"/>
      <c r="X17" s="1341"/>
      <c r="Y17" s="1341"/>
      <c r="Z17" s="1341"/>
      <c r="AA17" s="1341"/>
      <c r="AB17" s="1341"/>
      <c r="AC17" s="1341"/>
      <c r="AD17" s="1341"/>
      <c r="AE17" s="1342"/>
    </row>
    <row r="18" spans="1:31" ht="18.95" customHeight="1" x14ac:dyDescent="0.15">
      <c r="B18" s="1340"/>
      <c r="C18" s="1341"/>
      <c r="D18" s="1341"/>
      <c r="E18" s="1341"/>
      <c r="F18" s="1341"/>
      <c r="G18" s="1341"/>
      <c r="H18" s="1341"/>
      <c r="I18" s="1341"/>
      <c r="J18" s="1341"/>
      <c r="K18" s="1341"/>
      <c r="L18" s="1341"/>
      <c r="M18" s="1341"/>
      <c r="N18" s="1341"/>
      <c r="O18" s="1341"/>
      <c r="P18" s="1341"/>
      <c r="Q18" s="1341"/>
      <c r="R18" s="1341"/>
      <c r="S18" s="1341"/>
      <c r="T18" s="1341"/>
      <c r="U18" s="1341"/>
      <c r="V18" s="1341"/>
      <c r="W18" s="1341"/>
      <c r="X18" s="1341"/>
      <c r="Y18" s="1341"/>
      <c r="Z18" s="1341"/>
      <c r="AA18" s="1341"/>
      <c r="AB18" s="1341"/>
      <c r="AC18" s="1341"/>
      <c r="AD18" s="1341"/>
      <c r="AE18" s="1342"/>
    </row>
    <row r="19" spans="1:31" ht="18.95" customHeight="1" x14ac:dyDescent="0.15">
      <c r="B19" s="1343"/>
      <c r="C19" s="1344"/>
      <c r="D19" s="1344"/>
      <c r="E19" s="1344"/>
      <c r="F19" s="1344"/>
      <c r="G19" s="1344"/>
      <c r="H19" s="1344"/>
      <c r="I19" s="1344"/>
      <c r="J19" s="1344"/>
      <c r="K19" s="1344"/>
      <c r="L19" s="1344"/>
      <c r="M19" s="1344"/>
      <c r="N19" s="1344"/>
      <c r="O19" s="1344"/>
      <c r="P19" s="1344"/>
      <c r="Q19" s="1344"/>
      <c r="R19" s="1344"/>
      <c r="S19" s="1344"/>
      <c r="T19" s="1344"/>
      <c r="U19" s="1344"/>
      <c r="V19" s="1344"/>
      <c r="W19" s="1344"/>
      <c r="X19" s="1344"/>
      <c r="Y19" s="1344"/>
      <c r="Z19" s="1344"/>
      <c r="AA19" s="1344"/>
      <c r="AB19" s="1344"/>
      <c r="AC19" s="1344"/>
      <c r="AD19" s="1344"/>
      <c r="AE19" s="1345"/>
    </row>
    <row r="20" spans="1:31" ht="18.95" customHeight="1" x14ac:dyDescent="0.15">
      <c r="B20" s="102"/>
      <c r="C20" s="102"/>
      <c r="D20" s="102"/>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2"/>
      <c r="AC20" s="102"/>
      <c r="AD20" s="102"/>
      <c r="AE20" s="102"/>
    </row>
    <row r="21" spans="1:31" ht="18.95" customHeight="1" x14ac:dyDescent="0.15">
      <c r="A21" s="1336" t="s">
        <v>578</v>
      </c>
      <c r="B21" s="1336"/>
      <c r="C21" s="1336"/>
      <c r="D21" s="1336"/>
      <c r="E21" s="1336"/>
      <c r="F21" s="1336"/>
      <c r="G21" s="1336"/>
      <c r="H21" s="1336"/>
      <c r="I21" s="1336"/>
      <c r="J21" s="1336"/>
      <c r="K21" s="1336"/>
      <c r="L21" s="1336"/>
      <c r="M21" s="1336"/>
      <c r="N21" s="1336"/>
      <c r="O21" s="1336"/>
      <c r="P21" s="1336"/>
      <c r="Q21" s="1336"/>
      <c r="R21" s="1336"/>
      <c r="S21" s="1336"/>
      <c r="T21" s="1336"/>
      <c r="U21" s="1336"/>
      <c r="V21" s="1336"/>
    </row>
    <row r="22" spans="1:31" ht="18.95" customHeight="1" x14ac:dyDescent="0.15">
      <c r="B22" s="761" t="s">
        <v>579</v>
      </c>
      <c r="C22" s="761"/>
      <c r="D22" s="761"/>
      <c r="E22" s="761"/>
      <c r="F22" s="761"/>
      <c r="G22" s="761"/>
      <c r="H22" s="761"/>
      <c r="I22" s="761"/>
      <c r="J22" s="761"/>
      <c r="K22" s="761"/>
      <c r="L22" s="761"/>
      <c r="M22" s="761"/>
      <c r="N22" s="761"/>
      <c r="O22" s="761"/>
      <c r="P22" s="761"/>
      <c r="Q22" s="761"/>
      <c r="R22" s="761"/>
      <c r="S22" s="761"/>
      <c r="T22" s="761"/>
      <c r="U22" s="761"/>
      <c r="V22" s="761"/>
      <c r="W22" s="761"/>
      <c r="X22" s="761"/>
      <c r="Y22" s="761"/>
      <c r="Z22" s="761"/>
      <c r="AA22" s="761"/>
      <c r="AB22" s="761"/>
      <c r="AC22" s="761"/>
      <c r="AD22" s="761"/>
      <c r="AE22" s="761"/>
    </row>
    <row r="23" spans="1:31" ht="18.95" customHeight="1" x14ac:dyDescent="0.15">
      <c r="B23" s="1346" t="s">
        <v>580</v>
      </c>
      <c r="C23" s="1346"/>
      <c r="D23" s="1346"/>
      <c r="E23" s="1346"/>
      <c r="F23" s="1346"/>
      <c r="G23" s="1346"/>
      <c r="H23" s="1346"/>
      <c r="I23" s="1346"/>
      <c r="J23" s="1346"/>
      <c r="K23" s="1346"/>
      <c r="L23" s="1346"/>
      <c r="M23" s="1346"/>
      <c r="N23" s="1346"/>
      <c r="O23" s="1346"/>
      <c r="P23" s="1346"/>
      <c r="Q23" s="1346"/>
      <c r="R23" s="1346"/>
      <c r="S23" s="1346"/>
      <c r="T23" s="1346"/>
      <c r="U23" s="1346"/>
      <c r="V23" s="1346"/>
      <c r="W23" s="1346"/>
      <c r="X23" s="1346"/>
      <c r="Y23" s="1346"/>
      <c r="Z23" s="1346"/>
      <c r="AA23" s="1346"/>
      <c r="AB23" s="1346"/>
      <c r="AC23" s="1346"/>
      <c r="AD23" s="1346"/>
      <c r="AE23" s="1346"/>
    </row>
    <row r="24" spans="1:31" ht="18.95" customHeight="1" x14ac:dyDescent="0.15">
      <c r="B24" s="1327"/>
      <c r="C24" s="1328"/>
      <c r="D24" s="1328"/>
      <c r="E24" s="1328"/>
      <c r="F24" s="1328"/>
      <c r="G24" s="1328"/>
      <c r="H24" s="1328"/>
      <c r="I24" s="1328"/>
      <c r="J24" s="1328"/>
      <c r="K24" s="1328"/>
      <c r="L24" s="1328"/>
      <c r="M24" s="1328"/>
      <c r="N24" s="1328"/>
      <c r="O24" s="1328"/>
      <c r="P24" s="1328"/>
      <c r="Q24" s="1328"/>
      <c r="R24" s="1328"/>
      <c r="S24" s="1328"/>
      <c r="T24" s="1328"/>
      <c r="U24" s="1328"/>
      <c r="V24" s="1328"/>
      <c r="W24" s="1328"/>
      <c r="X24" s="1328"/>
      <c r="Y24" s="1328"/>
      <c r="Z24" s="1328"/>
      <c r="AA24" s="1328"/>
      <c r="AB24" s="1328"/>
      <c r="AC24" s="1328"/>
      <c r="AD24" s="1328"/>
      <c r="AE24" s="1329"/>
    </row>
    <row r="25" spans="1:31" ht="18.95" customHeight="1" x14ac:dyDescent="0.15">
      <c r="B25" s="1330"/>
      <c r="C25" s="1331"/>
      <c r="D25" s="1331"/>
      <c r="E25" s="1331"/>
      <c r="F25" s="1331"/>
      <c r="G25" s="1331"/>
      <c r="H25" s="1331"/>
      <c r="I25" s="1331"/>
      <c r="J25" s="1331"/>
      <c r="K25" s="1331"/>
      <c r="L25" s="1331"/>
      <c r="M25" s="1331"/>
      <c r="N25" s="1331"/>
      <c r="O25" s="1331"/>
      <c r="P25" s="1331"/>
      <c r="Q25" s="1331"/>
      <c r="R25" s="1331"/>
      <c r="S25" s="1331"/>
      <c r="T25" s="1331"/>
      <c r="U25" s="1331"/>
      <c r="V25" s="1331"/>
      <c r="W25" s="1331"/>
      <c r="X25" s="1331"/>
      <c r="Y25" s="1331"/>
      <c r="Z25" s="1331"/>
      <c r="AA25" s="1331"/>
      <c r="AB25" s="1331"/>
      <c r="AC25" s="1331"/>
      <c r="AD25" s="1331"/>
      <c r="AE25" s="1332"/>
    </row>
    <row r="26" spans="1:31" ht="18.95" customHeight="1" x14ac:dyDescent="0.15">
      <c r="B26" s="1330"/>
      <c r="C26" s="1331"/>
      <c r="D26" s="1331"/>
      <c r="E26" s="1331"/>
      <c r="F26" s="1331"/>
      <c r="G26" s="1331"/>
      <c r="H26" s="1331"/>
      <c r="I26" s="1331"/>
      <c r="J26" s="1331"/>
      <c r="K26" s="1331"/>
      <c r="L26" s="1331"/>
      <c r="M26" s="1331"/>
      <c r="N26" s="1331"/>
      <c r="O26" s="1331"/>
      <c r="P26" s="1331"/>
      <c r="Q26" s="1331"/>
      <c r="R26" s="1331"/>
      <c r="S26" s="1331"/>
      <c r="T26" s="1331"/>
      <c r="U26" s="1331"/>
      <c r="V26" s="1331"/>
      <c r="W26" s="1331"/>
      <c r="X26" s="1331"/>
      <c r="Y26" s="1331"/>
      <c r="Z26" s="1331"/>
      <c r="AA26" s="1331"/>
      <c r="AB26" s="1331"/>
      <c r="AC26" s="1331"/>
      <c r="AD26" s="1331"/>
      <c r="AE26" s="1332"/>
    </row>
    <row r="27" spans="1:31" ht="18.95" customHeight="1" x14ac:dyDescent="0.15">
      <c r="B27" s="1330"/>
      <c r="C27" s="1331"/>
      <c r="D27" s="1331"/>
      <c r="E27" s="1331"/>
      <c r="F27" s="1331"/>
      <c r="G27" s="1331"/>
      <c r="H27" s="1331"/>
      <c r="I27" s="1331"/>
      <c r="J27" s="1331"/>
      <c r="K27" s="1331"/>
      <c r="L27" s="1331"/>
      <c r="M27" s="1331"/>
      <c r="N27" s="1331"/>
      <c r="O27" s="1331"/>
      <c r="P27" s="1331"/>
      <c r="Q27" s="1331"/>
      <c r="R27" s="1331"/>
      <c r="S27" s="1331"/>
      <c r="T27" s="1331"/>
      <c r="U27" s="1331"/>
      <c r="V27" s="1331"/>
      <c r="W27" s="1331"/>
      <c r="X27" s="1331"/>
      <c r="Y27" s="1331"/>
      <c r="Z27" s="1331"/>
      <c r="AA27" s="1331"/>
      <c r="AB27" s="1331"/>
      <c r="AC27" s="1331"/>
      <c r="AD27" s="1331"/>
      <c r="AE27" s="1332"/>
    </row>
    <row r="28" spans="1:31" ht="18.95" customHeight="1" x14ac:dyDescent="0.15">
      <c r="B28" s="1330"/>
      <c r="C28" s="1331"/>
      <c r="D28" s="1331"/>
      <c r="E28" s="1331"/>
      <c r="F28" s="1331"/>
      <c r="G28" s="1331"/>
      <c r="H28" s="1331"/>
      <c r="I28" s="1331"/>
      <c r="J28" s="1331"/>
      <c r="K28" s="1331"/>
      <c r="L28" s="1331"/>
      <c r="M28" s="1331"/>
      <c r="N28" s="1331"/>
      <c r="O28" s="1331"/>
      <c r="P28" s="1331"/>
      <c r="Q28" s="1331"/>
      <c r="R28" s="1331"/>
      <c r="S28" s="1331"/>
      <c r="T28" s="1331"/>
      <c r="U28" s="1331"/>
      <c r="V28" s="1331"/>
      <c r="W28" s="1331"/>
      <c r="X28" s="1331"/>
      <c r="Y28" s="1331"/>
      <c r="Z28" s="1331"/>
      <c r="AA28" s="1331"/>
      <c r="AB28" s="1331"/>
      <c r="AC28" s="1331"/>
      <c r="AD28" s="1331"/>
      <c r="AE28" s="1332"/>
    </row>
    <row r="29" spans="1:31" ht="18.95" customHeight="1" x14ac:dyDescent="0.15">
      <c r="B29" s="1330"/>
      <c r="C29" s="1331"/>
      <c r="D29" s="1331"/>
      <c r="E29" s="1331"/>
      <c r="F29" s="1331"/>
      <c r="G29" s="1331"/>
      <c r="H29" s="1331"/>
      <c r="I29" s="1331"/>
      <c r="J29" s="1331"/>
      <c r="K29" s="1331"/>
      <c r="L29" s="1331"/>
      <c r="M29" s="1331"/>
      <c r="N29" s="1331"/>
      <c r="O29" s="1331"/>
      <c r="P29" s="1331"/>
      <c r="Q29" s="1331"/>
      <c r="R29" s="1331"/>
      <c r="S29" s="1331"/>
      <c r="T29" s="1331"/>
      <c r="U29" s="1331"/>
      <c r="V29" s="1331"/>
      <c r="W29" s="1331"/>
      <c r="X29" s="1331"/>
      <c r="Y29" s="1331"/>
      <c r="Z29" s="1331"/>
      <c r="AA29" s="1331"/>
      <c r="AB29" s="1331"/>
      <c r="AC29" s="1331"/>
      <c r="AD29" s="1331"/>
      <c r="AE29" s="1332"/>
    </row>
    <row r="30" spans="1:31" ht="18.95" customHeight="1" x14ac:dyDescent="0.15">
      <c r="B30" s="1330"/>
      <c r="C30" s="1331"/>
      <c r="D30" s="1331"/>
      <c r="E30" s="1331"/>
      <c r="F30" s="1331"/>
      <c r="G30" s="1331"/>
      <c r="H30" s="1331"/>
      <c r="I30" s="1331"/>
      <c r="J30" s="1331"/>
      <c r="K30" s="1331"/>
      <c r="L30" s="1331"/>
      <c r="M30" s="1331"/>
      <c r="N30" s="1331"/>
      <c r="O30" s="1331"/>
      <c r="P30" s="1331"/>
      <c r="Q30" s="1331"/>
      <c r="R30" s="1331"/>
      <c r="S30" s="1331"/>
      <c r="T30" s="1331"/>
      <c r="U30" s="1331"/>
      <c r="V30" s="1331"/>
      <c r="W30" s="1331"/>
      <c r="X30" s="1331"/>
      <c r="Y30" s="1331"/>
      <c r="Z30" s="1331"/>
      <c r="AA30" s="1331"/>
      <c r="AB30" s="1331"/>
      <c r="AC30" s="1331"/>
      <c r="AD30" s="1331"/>
      <c r="AE30" s="1332"/>
    </row>
    <row r="31" spans="1:31" ht="18.95" customHeight="1" x14ac:dyDescent="0.15">
      <c r="B31" s="1330"/>
      <c r="C31" s="1331"/>
      <c r="D31" s="1331"/>
      <c r="E31" s="1331"/>
      <c r="F31" s="1331"/>
      <c r="G31" s="1331"/>
      <c r="H31" s="1331"/>
      <c r="I31" s="1331"/>
      <c r="J31" s="1331"/>
      <c r="K31" s="1331"/>
      <c r="L31" s="1331"/>
      <c r="M31" s="1331"/>
      <c r="N31" s="1331"/>
      <c r="O31" s="1331"/>
      <c r="P31" s="1331"/>
      <c r="Q31" s="1331"/>
      <c r="R31" s="1331"/>
      <c r="S31" s="1331"/>
      <c r="T31" s="1331"/>
      <c r="U31" s="1331"/>
      <c r="V31" s="1331"/>
      <c r="W31" s="1331"/>
      <c r="X31" s="1331"/>
      <c r="Y31" s="1331"/>
      <c r="Z31" s="1331"/>
      <c r="AA31" s="1331"/>
      <c r="AB31" s="1331"/>
      <c r="AC31" s="1331"/>
      <c r="AD31" s="1331"/>
      <c r="AE31" s="1332"/>
    </row>
    <row r="32" spans="1:31" ht="18.95" customHeight="1" x14ac:dyDescent="0.15">
      <c r="B32" s="1330"/>
      <c r="C32" s="1331"/>
      <c r="D32" s="1331"/>
      <c r="E32" s="1331"/>
      <c r="F32" s="1331"/>
      <c r="G32" s="1331"/>
      <c r="H32" s="1331"/>
      <c r="I32" s="1331"/>
      <c r="J32" s="1331"/>
      <c r="K32" s="1331"/>
      <c r="L32" s="1331"/>
      <c r="M32" s="1331"/>
      <c r="N32" s="1331"/>
      <c r="O32" s="1331"/>
      <c r="P32" s="1331"/>
      <c r="Q32" s="1331"/>
      <c r="R32" s="1331"/>
      <c r="S32" s="1331"/>
      <c r="T32" s="1331"/>
      <c r="U32" s="1331"/>
      <c r="V32" s="1331"/>
      <c r="W32" s="1331"/>
      <c r="X32" s="1331"/>
      <c r="Y32" s="1331"/>
      <c r="Z32" s="1331"/>
      <c r="AA32" s="1331"/>
      <c r="AB32" s="1331"/>
      <c r="AC32" s="1331"/>
      <c r="AD32" s="1331"/>
      <c r="AE32" s="1332"/>
    </row>
    <row r="33" spans="2:31" ht="18.95" customHeight="1" x14ac:dyDescent="0.15">
      <c r="B33" s="1330"/>
      <c r="C33" s="1331"/>
      <c r="D33" s="1331"/>
      <c r="E33" s="1331"/>
      <c r="F33" s="1331"/>
      <c r="G33" s="1331"/>
      <c r="H33" s="1331"/>
      <c r="I33" s="1331"/>
      <c r="J33" s="1331"/>
      <c r="K33" s="1331"/>
      <c r="L33" s="1331"/>
      <c r="M33" s="1331"/>
      <c r="N33" s="1331"/>
      <c r="O33" s="1331"/>
      <c r="P33" s="1331"/>
      <c r="Q33" s="1331"/>
      <c r="R33" s="1331"/>
      <c r="S33" s="1331"/>
      <c r="T33" s="1331"/>
      <c r="U33" s="1331"/>
      <c r="V33" s="1331"/>
      <c r="W33" s="1331"/>
      <c r="X33" s="1331"/>
      <c r="Y33" s="1331"/>
      <c r="Z33" s="1331"/>
      <c r="AA33" s="1331"/>
      <c r="AB33" s="1331"/>
      <c r="AC33" s="1331"/>
      <c r="AD33" s="1331"/>
      <c r="AE33" s="1332"/>
    </row>
    <row r="34" spans="2:31" ht="18.95" customHeight="1" x14ac:dyDescent="0.15">
      <c r="B34" s="1330"/>
      <c r="C34" s="1331"/>
      <c r="D34" s="1331"/>
      <c r="E34" s="1331"/>
      <c r="F34" s="1331"/>
      <c r="G34" s="1331"/>
      <c r="H34" s="1331"/>
      <c r="I34" s="1331"/>
      <c r="J34" s="1331"/>
      <c r="K34" s="1331"/>
      <c r="L34" s="1331"/>
      <c r="M34" s="1331"/>
      <c r="N34" s="1331"/>
      <c r="O34" s="1331"/>
      <c r="P34" s="1331"/>
      <c r="Q34" s="1331"/>
      <c r="R34" s="1331"/>
      <c r="S34" s="1331"/>
      <c r="T34" s="1331"/>
      <c r="U34" s="1331"/>
      <c r="V34" s="1331"/>
      <c r="W34" s="1331"/>
      <c r="X34" s="1331"/>
      <c r="Y34" s="1331"/>
      <c r="Z34" s="1331"/>
      <c r="AA34" s="1331"/>
      <c r="AB34" s="1331"/>
      <c r="AC34" s="1331"/>
      <c r="AD34" s="1331"/>
      <c r="AE34" s="1332"/>
    </row>
    <row r="35" spans="2:31" ht="18.95" customHeight="1" x14ac:dyDescent="0.15">
      <c r="B35" s="1330"/>
      <c r="C35" s="1331"/>
      <c r="D35" s="1331"/>
      <c r="E35" s="1331"/>
      <c r="F35" s="1331"/>
      <c r="G35" s="1331"/>
      <c r="H35" s="1331"/>
      <c r="I35" s="1331"/>
      <c r="J35" s="1331"/>
      <c r="K35" s="1331"/>
      <c r="L35" s="1331"/>
      <c r="M35" s="1331"/>
      <c r="N35" s="1331"/>
      <c r="O35" s="1331"/>
      <c r="P35" s="1331"/>
      <c r="Q35" s="1331"/>
      <c r="R35" s="1331"/>
      <c r="S35" s="1331"/>
      <c r="T35" s="1331"/>
      <c r="U35" s="1331"/>
      <c r="V35" s="1331"/>
      <c r="W35" s="1331"/>
      <c r="X35" s="1331"/>
      <c r="Y35" s="1331"/>
      <c r="Z35" s="1331"/>
      <c r="AA35" s="1331"/>
      <c r="AB35" s="1331"/>
      <c r="AC35" s="1331"/>
      <c r="AD35" s="1331"/>
      <c r="AE35" s="1332"/>
    </row>
    <row r="36" spans="2:31" ht="18.95" customHeight="1" x14ac:dyDescent="0.15">
      <c r="B36" s="1330"/>
      <c r="C36" s="1331"/>
      <c r="D36" s="1331"/>
      <c r="E36" s="1331"/>
      <c r="F36" s="1331"/>
      <c r="G36" s="1331"/>
      <c r="H36" s="1331"/>
      <c r="I36" s="1331"/>
      <c r="J36" s="1331"/>
      <c r="K36" s="1331"/>
      <c r="L36" s="1331"/>
      <c r="M36" s="1331"/>
      <c r="N36" s="1331"/>
      <c r="O36" s="1331"/>
      <c r="P36" s="1331"/>
      <c r="Q36" s="1331"/>
      <c r="R36" s="1331"/>
      <c r="S36" s="1331"/>
      <c r="T36" s="1331"/>
      <c r="U36" s="1331"/>
      <c r="V36" s="1331"/>
      <c r="W36" s="1331"/>
      <c r="X36" s="1331"/>
      <c r="Y36" s="1331"/>
      <c r="Z36" s="1331"/>
      <c r="AA36" s="1331"/>
      <c r="AB36" s="1331"/>
      <c r="AC36" s="1331"/>
      <c r="AD36" s="1331"/>
      <c r="AE36" s="1332"/>
    </row>
    <row r="37" spans="2:31" ht="18.95" customHeight="1" x14ac:dyDescent="0.15">
      <c r="B37" s="1330"/>
      <c r="C37" s="1331"/>
      <c r="D37" s="1331"/>
      <c r="E37" s="1331"/>
      <c r="F37" s="1331"/>
      <c r="G37" s="1331"/>
      <c r="H37" s="1331"/>
      <c r="I37" s="1331"/>
      <c r="J37" s="1331"/>
      <c r="K37" s="1331"/>
      <c r="L37" s="1331"/>
      <c r="M37" s="1331"/>
      <c r="N37" s="1331"/>
      <c r="O37" s="1331"/>
      <c r="P37" s="1331"/>
      <c r="Q37" s="1331"/>
      <c r="R37" s="1331"/>
      <c r="S37" s="1331"/>
      <c r="T37" s="1331"/>
      <c r="U37" s="1331"/>
      <c r="V37" s="1331"/>
      <c r="W37" s="1331"/>
      <c r="X37" s="1331"/>
      <c r="Y37" s="1331"/>
      <c r="Z37" s="1331"/>
      <c r="AA37" s="1331"/>
      <c r="AB37" s="1331"/>
      <c r="AC37" s="1331"/>
      <c r="AD37" s="1331"/>
      <c r="AE37" s="1332"/>
    </row>
    <row r="38" spans="2:31" ht="18.95" customHeight="1" x14ac:dyDescent="0.15">
      <c r="B38" s="1330"/>
      <c r="C38" s="1331"/>
      <c r="D38" s="1331"/>
      <c r="E38" s="1331"/>
      <c r="F38" s="1331"/>
      <c r="G38" s="1331"/>
      <c r="H38" s="1331"/>
      <c r="I38" s="1331"/>
      <c r="J38" s="1331"/>
      <c r="K38" s="1331"/>
      <c r="L38" s="1331"/>
      <c r="M38" s="1331"/>
      <c r="N38" s="1331"/>
      <c r="O38" s="1331"/>
      <c r="P38" s="1331"/>
      <c r="Q38" s="1331"/>
      <c r="R38" s="1331"/>
      <c r="S38" s="1331"/>
      <c r="T38" s="1331"/>
      <c r="U38" s="1331"/>
      <c r="V38" s="1331"/>
      <c r="W38" s="1331"/>
      <c r="X38" s="1331"/>
      <c r="Y38" s="1331"/>
      <c r="Z38" s="1331"/>
      <c r="AA38" s="1331"/>
      <c r="AB38" s="1331"/>
      <c r="AC38" s="1331"/>
      <c r="AD38" s="1331"/>
      <c r="AE38" s="1332"/>
    </row>
    <row r="39" spans="2:31" ht="18.95" customHeight="1" x14ac:dyDescent="0.15">
      <c r="B39" s="1333"/>
      <c r="C39" s="1334"/>
      <c r="D39" s="1334"/>
      <c r="E39" s="1334"/>
      <c r="F39" s="1334"/>
      <c r="G39" s="1334"/>
      <c r="H39" s="1334"/>
      <c r="I39" s="1334"/>
      <c r="J39" s="1334"/>
      <c r="K39" s="1334"/>
      <c r="L39" s="1334"/>
      <c r="M39" s="1334"/>
      <c r="N39" s="1334"/>
      <c r="O39" s="1334"/>
      <c r="P39" s="1334"/>
      <c r="Q39" s="1334"/>
      <c r="R39" s="1334"/>
      <c r="S39" s="1334"/>
      <c r="T39" s="1334"/>
      <c r="U39" s="1334"/>
      <c r="V39" s="1334"/>
      <c r="W39" s="1334"/>
      <c r="X39" s="1334"/>
      <c r="Y39" s="1334"/>
      <c r="Z39" s="1334"/>
      <c r="AA39" s="1334"/>
      <c r="AB39" s="1334"/>
      <c r="AC39" s="1334"/>
      <c r="AD39" s="1334"/>
      <c r="AE39" s="1335"/>
    </row>
    <row r="40" spans="2:31" ht="18.95" customHeight="1" x14ac:dyDescent="0.15"/>
    <row r="41" spans="2:31" ht="18.95" customHeight="1" x14ac:dyDescent="0.15"/>
    <row r="42" spans="2:31" ht="18.95" customHeight="1" x14ac:dyDescent="0.15"/>
    <row r="43" spans="2:31" ht="18.95" customHeight="1" x14ac:dyDescent="0.15"/>
    <row r="44" spans="2:31" ht="18.95" customHeight="1" x14ac:dyDescent="0.15"/>
    <row r="45" spans="2:31" ht="18.95" customHeight="1" x14ac:dyDescent="0.15"/>
    <row r="46" spans="2:31" ht="18.95" customHeight="1" x14ac:dyDescent="0.15"/>
    <row r="47" spans="2:31" ht="18.95" customHeight="1" x14ac:dyDescent="0.15"/>
    <row r="48" spans="2:31" ht="18.95" customHeight="1" x14ac:dyDescent="0.15"/>
    <row r="49" ht="18.95" customHeight="1" x14ac:dyDescent="0.15"/>
    <row r="50" ht="18.95" customHeight="1" x14ac:dyDescent="0.15"/>
    <row r="51" ht="18.95" customHeight="1" x14ac:dyDescent="0.15"/>
    <row r="52" ht="18.95" customHeight="1" x14ac:dyDescent="0.15"/>
    <row r="53" ht="18.95" customHeight="1" x14ac:dyDescent="0.15"/>
    <row r="54" ht="18.95" customHeight="1" x14ac:dyDescent="0.15"/>
    <row r="55" ht="18.95" customHeight="1" x14ac:dyDescent="0.15"/>
    <row r="56" ht="18.95" customHeight="1" x14ac:dyDescent="0.15"/>
    <row r="57" ht="18.95" customHeight="1" x14ac:dyDescent="0.15"/>
    <row r="58" ht="18.95" customHeight="1" x14ac:dyDescent="0.15"/>
    <row r="59" ht="18.95" customHeight="1" x14ac:dyDescent="0.15"/>
    <row r="60" ht="18.95" customHeight="1" x14ac:dyDescent="0.15"/>
    <row r="61" ht="18.95" customHeight="1" x14ac:dyDescent="0.15"/>
    <row r="62" ht="18.95" customHeight="1" x14ac:dyDescent="0.15"/>
    <row r="63" ht="18.95" customHeight="1" x14ac:dyDescent="0.15"/>
    <row r="64" ht="18.95" customHeight="1" x14ac:dyDescent="0.15"/>
    <row r="65" ht="18.95" customHeight="1" x14ac:dyDescent="0.15"/>
    <row r="66" ht="18.95" customHeight="1" x14ac:dyDescent="0.15"/>
    <row r="67" ht="18.95" customHeight="1" x14ac:dyDescent="0.15"/>
    <row r="68" ht="18.95" customHeight="1" x14ac:dyDescent="0.15"/>
    <row r="69" ht="18.95" customHeight="1" x14ac:dyDescent="0.15"/>
    <row r="70" ht="18.95" customHeight="1" x14ac:dyDescent="0.15"/>
    <row r="71" ht="18.95" customHeight="1" x14ac:dyDescent="0.15"/>
    <row r="72" ht="18.95" customHeight="1" x14ac:dyDescent="0.15"/>
    <row r="73" ht="18.95" customHeight="1" x14ac:dyDescent="0.15"/>
    <row r="74" ht="18.95" customHeight="1" x14ac:dyDescent="0.15"/>
    <row r="75" ht="18.95" customHeight="1" x14ac:dyDescent="0.15"/>
    <row r="76" ht="18.95" customHeight="1" x14ac:dyDescent="0.15"/>
    <row r="77" ht="18.95" customHeight="1" x14ac:dyDescent="0.15"/>
    <row r="78" ht="18.95" customHeight="1" x14ac:dyDescent="0.15"/>
    <row r="79" ht="18.95" customHeight="1" x14ac:dyDescent="0.15"/>
    <row r="80" ht="18.95" customHeight="1" x14ac:dyDescent="0.15"/>
    <row r="81" ht="18.95" customHeight="1" x14ac:dyDescent="0.15"/>
    <row r="82" ht="18.95" customHeight="1" x14ac:dyDescent="0.15"/>
    <row r="83" ht="18.95" customHeight="1" x14ac:dyDescent="0.15"/>
    <row r="84" ht="18.95" customHeight="1" x14ac:dyDescent="0.15"/>
    <row r="85" ht="18.95" customHeight="1" x14ac:dyDescent="0.15"/>
    <row r="86" ht="18.95" customHeight="1" x14ac:dyDescent="0.15"/>
    <row r="87" ht="18.95" customHeight="1" x14ac:dyDescent="0.15"/>
    <row r="88" ht="18.95" customHeight="1" x14ac:dyDescent="0.15"/>
    <row r="89" ht="18.95" customHeight="1" x14ac:dyDescent="0.15"/>
    <row r="90" ht="18.95" customHeight="1" x14ac:dyDescent="0.15"/>
    <row r="91" ht="18.95" customHeight="1" x14ac:dyDescent="0.15"/>
    <row r="92" ht="18.95" customHeight="1" x14ac:dyDescent="0.15"/>
    <row r="93" ht="18.95" customHeight="1" x14ac:dyDescent="0.15"/>
    <row r="94" ht="18.95" customHeight="1" x14ac:dyDescent="0.15"/>
    <row r="95" ht="18.95" customHeight="1" x14ac:dyDescent="0.15"/>
    <row r="96" ht="18.95" customHeight="1" x14ac:dyDescent="0.15"/>
    <row r="97" ht="18.95" customHeight="1" x14ac:dyDescent="0.15"/>
    <row r="98" ht="18.95" customHeight="1" x14ac:dyDescent="0.15"/>
    <row r="99" ht="18.95" customHeight="1" x14ac:dyDescent="0.15"/>
    <row r="100" ht="18.95" customHeight="1" x14ac:dyDescent="0.15"/>
    <row r="101" ht="18.95" customHeight="1" x14ac:dyDescent="0.15"/>
    <row r="102" ht="18.95" customHeight="1" x14ac:dyDescent="0.15"/>
    <row r="103" ht="18.95" customHeight="1" x14ac:dyDescent="0.15"/>
    <row r="104" ht="18.95" customHeight="1" x14ac:dyDescent="0.15"/>
    <row r="105" ht="18.95" customHeight="1" x14ac:dyDescent="0.15"/>
    <row r="106" ht="18.95" customHeight="1" x14ac:dyDescent="0.15"/>
    <row r="107" ht="18.95" customHeight="1" x14ac:dyDescent="0.15"/>
    <row r="108" ht="18.95" customHeight="1" x14ac:dyDescent="0.15"/>
    <row r="109" ht="18.95" customHeight="1" x14ac:dyDescent="0.15"/>
    <row r="110" ht="18.95" customHeight="1" x14ac:dyDescent="0.15"/>
    <row r="111" ht="18.95" customHeight="1" x14ac:dyDescent="0.15"/>
    <row r="112" ht="18.95" customHeight="1" x14ac:dyDescent="0.15"/>
    <row r="113" ht="18.95" customHeight="1" x14ac:dyDescent="0.15"/>
    <row r="114" ht="18.95" customHeight="1" x14ac:dyDescent="0.15"/>
    <row r="115" ht="18.95" customHeight="1" x14ac:dyDescent="0.15"/>
    <row r="116" ht="18.95" customHeight="1" x14ac:dyDescent="0.15"/>
    <row r="117" ht="18.95" customHeight="1" x14ac:dyDescent="0.15"/>
    <row r="118" ht="18.95" customHeight="1" x14ac:dyDescent="0.15"/>
    <row r="119" ht="18.95" customHeight="1" x14ac:dyDescent="0.15"/>
    <row r="120" ht="18.95" customHeight="1" x14ac:dyDescent="0.15"/>
    <row r="121" ht="18.95" customHeight="1" x14ac:dyDescent="0.15"/>
    <row r="122" ht="18.95" customHeight="1" x14ac:dyDescent="0.15"/>
    <row r="123" ht="18.95" customHeight="1" x14ac:dyDescent="0.15"/>
    <row r="124" ht="18.95" customHeight="1" x14ac:dyDescent="0.15"/>
    <row r="125" ht="18.95" customHeight="1" x14ac:dyDescent="0.15"/>
    <row r="126" ht="18.95" customHeight="1" x14ac:dyDescent="0.15"/>
    <row r="127" ht="18.95" customHeight="1" x14ac:dyDescent="0.15"/>
    <row r="128" ht="18.95" customHeight="1" x14ac:dyDescent="0.15"/>
    <row r="129" ht="18.95" customHeight="1" x14ac:dyDescent="0.15"/>
    <row r="130" ht="18.95" customHeight="1" x14ac:dyDescent="0.15"/>
    <row r="131" ht="18.95" customHeight="1" x14ac:dyDescent="0.15"/>
    <row r="132" ht="18.95" customHeight="1" x14ac:dyDescent="0.15"/>
    <row r="133" ht="18.95" customHeight="1" x14ac:dyDescent="0.15"/>
    <row r="134" ht="18.95" customHeight="1" x14ac:dyDescent="0.15"/>
    <row r="135" ht="18.95" customHeight="1" x14ac:dyDescent="0.15"/>
    <row r="136" ht="18.95" customHeight="1" x14ac:dyDescent="0.15"/>
    <row r="137" ht="18.95" customHeight="1" x14ac:dyDescent="0.15"/>
    <row r="138" ht="18.95" customHeight="1" x14ac:dyDescent="0.15"/>
    <row r="139" ht="18.95" customHeight="1" x14ac:dyDescent="0.15"/>
    <row r="140" ht="18.95" customHeight="1" x14ac:dyDescent="0.15"/>
    <row r="141" ht="18.95" customHeight="1" x14ac:dyDescent="0.15"/>
    <row r="142" ht="18.95" customHeight="1" x14ac:dyDescent="0.15"/>
    <row r="143" ht="18.95" customHeight="1" x14ac:dyDescent="0.15"/>
    <row r="144" ht="18.95" customHeight="1" x14ac:dyDescent="0.15"/>
    <row r="145" ht="18.95" customHeight="1" x14ac:dyDescent="0.15"/>
    <row r="146" ht="18.95" customHeight="1" x14ac:dyDescent="0.15"/>
    <row r="147" ht="18.95" customHeight="1" x14ac:dyDescent="0.15"/>
    <row r="148" ht="18.95" customHeight="1" x14ac:dyDescent="0.15"/>
    <row r="149" ht="18.95" customHeight="1" x14ac:dyDescent="0.15"/>
    <row r="150" ht="18.95" customHeight="1" x14ac:dyDescent="0.15"/>
    <row r="151" ht="18.95" customHeight="1" x14ac:dyDescent="0.15"/>
    <row r="152" ht="18.95" customHeight="1" x14ac:dyDescent="0.15"/>
    <row r="153" ht="18.95" customHeight="1" x14ac:dyDescent="0.15"/>
    <row r="154" ht="18.95" customHeight="1" x14ac:dyDescent="0.15"/>
    <row r="155" ht="18.95" customHeight="1" x14ac:dyDescent="0.15"/>
    <row r="156" ht="18.95" customHeight="1" x14ac:dyDescent="0.15"/>
    <row r="157" ht="18.95" customHeight="1" x14ac:dyDescent="0.15"/>
    <row r="158" ht="18.95" customHeight="1" x14ac:dyDescent="0.15"/>
    <row r="159" ht="18.95" customHeight="1" x14ac:dyDescent="0.15"/>
    <row r="160" ht="18.95" customHeight="1" x14ac:dyDescent="0.15"/>
    <row r="161" ht="18.95" customHeight="1" x14ac:dyDescent="0.15"/>
    <row r="162" ht="18.95" customHeight="1" x14ac:dyDescent="0.15"/>
    <row r="163" ht="18.95" customHeight="1" x14ac:dyDescent="0.15"/>
    <row r="164" ht="18.95" customHeight="1" x14ac:dyDescent="0.15"/>
    <row r="165" ht="18.95" customHeight="1" x14ac:dyDescent="0.15"/>
    <row r="166" ht="18.95" customHeight="1" x14ac:dyDescent="0.15"/>
    <row r="167" ht="18.95" customHeight="1" x14ac:dyDescent="0.15"/>
    <row r="168" ht="18.95" customHeight="1" x14ac:dyDescent="0.15"/>
    <row r="169" ht="18.95" customHeight="1" x14ac:dyDescent="0.15"/>
    <row r="170" ht="18.95" customHeight="1" x14ac:dyDescent="0.15"/>
    <row r="171" ht="18.95" customHeight="1" x14ac:dyDescent="0.15"/>
    <row r="172" ht="18.95" customHeight="1" x14ac:dyDescent="0.15"/>
    <row r="173" ht="18.95" customHeight="1" x14ac:dyDescent="0.15"/>
    <row r="174" ht="18.95" customHeight="1" x14ac:dyDescent="0.15"/>
    <row r="175" ht="18.95" customHeight="1" x14ac:dyDescent="0.15"/>
    <row r="176" ht="18.95" customHeight="1" x14ac:dyDescent="0.15"/>
    <row r="177" ht="18.95" customHeight="1" x14ac:dyDescent="0.15"/>
    <row r="178" ht="18.95" customHeight="1" x14ac:dyDescent="0.15"/>
    <row r="179" ht="18.95" customHeight="1" x14ac:dyDescent="0.15"/>
    <row r="180" ht="18.95" customHeight="1" x14ac:dyDescent="0.15"/>
    <row r="181" ht="18.95" customHeight="1" x14ac:dyDescent="0.15"/>
    <row r="182" ht="18.95" customHeight="1" x14ac:dyDescent="0.15"/>
    <row r="183" ht="18.95" customHeight="1" x14ac:dyDescent="0.15"/>
    <row r="184" ht="18.95" customHeight="1" x14ac:dyDescent="0.15"/>
    <row r="185" ht="18.95" customHeight="1" x14ac:dyDescent="0.15"/>
    <row r="186" ht="18.95" customHeight="1" x14ac:dyDescent="0.15"/>
    <row r="187" ht="18.95" customHeight="1" x14ac:dyDescent="0.15"/>
    <row r="188" ht="18.95" customHeight="1" x14ac:dyDescent="0.15"/>
    <row r="189" ht="18.95" customHeight="1" x14ac:dyDescent="0.15"/>
    <row r="190" ht="18.95" customHeight="1" x14ac:dyDescent="0.15"/>
    <row r="191" ht="18.95" customHeight="1" x14ac:dyDescent="0.15"/>
    <row r="192" ht="18.95" customHeight="1" x14ac:dyDescent="0.15"/>
    <row r="193" ht="18.95" customHeight="1" x14ac:dyDescent="0.15"/>
    <row r="194" ht="18.95" customHeight="1" x14ac:dyDescent="0.15"/>
    <row r="195" ht="18.95" customHeight="1" x14ac:dyDescent="0.15"/>
    <row r="196" ht="18.95" customHeight="1" x14ac:dyDescent="0.15"/>
    <row r="197" ht="18.95" customHeight="1" x14ac:dyDescent="0.15"/>
    <row r="198" ht="18.95" customHeight="1" x14ac:dyDescent="0.15"/>
    <row r="199" ht="18.95" customHeight="1" x14ac:dyDescent="0.15"/>
    <row r="200" ht="18.95" customHeight="1" x14ac:dyDescent="0.15"/>
    <row r="201" ht="18.95" customHeight="1" x14ac:dyDescent="0.15"/>
    <row r="202" ht="18.95" customHeight="1" x14ac:dyDescent="0.15"/>
    <row r="203" ht="18.95" customHeight="1" x14ac:dyDescent="0.15"/>
    <row r="204" ht="18.95" customHeight="1" x14ac:dyDescent="0.15"/>
    <row r="205" ht="18.95" customHeight="1" x14ac:dyDescent="0.15"/>
    <row r="206" ht="18.95" customHeight="1" x14ac:dyDescent="0.15"/>
    <row r="207" ht="18.95" customHeight="1" x14ac:dyDescent="0.15"/>
    <row r="208" ht="18.95" customHeight="1" x14ac:dyDescent="0.15"/>
  </sheetData>
  <sheetProtection algorithmName="SHA-512" hashValue="OH5NUckMoY33gbLQgjmV4hopAdFXilUUwKZjw+o+UJnwVJTkLhEKuTVj4Tc/H2J87/Ai6lmjkrc1BOE3R1+e6w==" saltValue="nkW/458MCIvED9sPPfUixQ==" spinCount="100000" sheet="1" objects="1" scenarios="1"/>
  <mergeCells count="7">
    <mergeCell ref="B24:AE39"/>
    <mergeCell ref="A1:V1"/>
    <mergeCell ref="B2:AE2"/>
    <mergeCell ref="B3:AE19"/>
    <mergeCell ref="A21:V21"/>
    <mergeCell ref="B22:AE22"/>
    <mergeCell ref="B23:AE23"/>
  </mergeCells>
  <phoneticPr fontId="2"/>
  <dataValidations count="1">
    <dataValidation allowBlank="1" showErrorMessage="1" prompt="株主の場合は必ず記入してください。_x000a_プロジェクト参加者となる事業会社等の場合は「プロジェクト参加者」と明記してください。" sqref="A1:V1 A21:V21" xr:uid="{00000000-0002-0000-1100-000000000000}"/>
  </dataValidations>
  <pageMargins left="0.39370078740157483" right="0.39370078740157483" top="0.78740157480314965" bottom="0.59055118110236227" header="0.39370078740157483" footer="0.39370078740157483"/>
  <pageSetup paperSize="9" orientation="portrait" r:id="rId1"/>
  <headerFooter>
    <oddFooter>&amp;R&amp;A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C6F169-18D6-4E04-9102-E181CF460B07}">
  <dimension ref="B1:I111"/>
  <sheetViews>
    <sheetView topLeftCell="A15" zoomScale="55" zoomScaleNormal="55" workbookViewId="0">
      <selection activeCell="H8" sqref="H8"/>
    </sheetView>
  </sheetViews>
  <sheetFormatPr defaultRowHeight="13.5" x14ac:dyDescent="0.15"/>
  <cols>
    <col min="2" max="5" width="29.25" customWidth="1"/>
  </cols>
  <sheetData>
    <row r="1" spans="2:9" ht="30" customHeight="1" x14ac:dyDescent="0.15">
      <c r="B1" s="449" t="s">
        <v>35</v>
      </c>
      <c r="C1" s="449"/>
      <c r="D1" s="449"/>
      <c r="E1" s="449"/>
    </row>
    <row r="2" spans="2:9" ht="30.95" customHeight="1" thickBot="1" x14ac:dyDescent="0.2">
      <c r="B2" s="450" t="s">
        <v>36</v>
      </c>
      <c r="C2" s="450"/>
      <c r="D2" s="450"/>
      <c r="E2" s="450"/>
    </row>
    <row r="3" spans="2:9" x14ac:dyDescent="0.15">
      <c r="B3" s="451" t="s">
        <v>37</v>
      </c>
      <c r="C3" s="452"/>
      <c r="D3" s="452" t="s">
        <v>38</v>
      </c>
      <c r="E3" s="453"/>
    </row>
    <row r="4" spans="2:9" x14ac:dyDescent="0.15">
      <c r="B4" s="343" t="s">
        <v>39</v>
      </c>
      <c r="C4" s="344" t="s">
        <v>40</v>
      </c>
      <c r="D4" s="344" t="s">
        <v>39</v>
      </c>
      <c r="E4" s="345" t="s">
        <v>40</v>
      </c>
      <c r="I4" t="s">
        <v>709</v>
      </c>
    </row>
    <row r="5" spans="2:9" x14ac:dyDescent="0.15">
      <c r="B5" s="454" t="s">
        <v>41</v>
      </c>
      <c r="C5" s="457" t="s">
        <v>42</v>
      </c>
      <c r="D5" s="346" t="s">
        <v>43</v>
      </c>
      <c r="E5" s="347" t="s">
        <v>44</v>
      </c>
      <c r="I5" t="s">
        <v>710</v>
      </c>
    </row>
    <row r="6" spans="2:9" x14ac:dyDescent="0.15">
      <c r="B6" s="455"/>
      <c r="C6" s="458"/>
      <c r="D6" s="348" t="s">
        <v>45</v>
      </c>
      <c r="E6" s="349" t="s">
        <v>46</v>
      </c>
      <c r="I6" t="s">
        <v>711</v>
      </c>
    </row>
    <row r="7" spans="2:9" x14ac:dyDescent="0.15">
      <c r="B7" s="455"/>
      <c r="C7" s="458"/>
      <c r="D7" s="348" t="s">
        <v>47</v>
      </c>
      <c r="E7" s="349" t="s">
        <v>48</v>
      </c>
      <c r="I7" t="s">
        <v>712</v>
      </c>
    </row>
    <row r="8" spans="2:9" x14ac:dyDescent="0.15">
      <c r="B8" s="455"/>
      <c r="C8" s="458"/>
      <c r="D8" s="348" t="s">
        <v>49</v>
      </c>
      <c r="E8" s="349" t="s">
        <v>50</v>
      </c>
      <c r="I8" t="s">
        <v>713</v>
      </c>
    </row>
    <row r="9" spans="2:9" x14ac:dyDescent="0.15">
      <c r="B9" s="456"/>
      <c r="C9" s="459"/>
      <c r="D9" s="350" t="s">
        <v>51</v>
      </c>
      <c r="E9" s="351" t="s">
        <v>52</v>
      </c>
      <c r="I9" t="s">
        <v>714</v>
      </c>
    </row>
    <row r="10" spans="2:9" x14ac:dyDescent="0.15">
      <c r="B10" s="454" t="s">
        <v>53</v>
      </c>
      <c r="C10" s="457" t="s">
        <v>54</v>
      </c>
      <c r="D10" s="346" t="s">
        <v>55</v>
      </c>
      <c r="E10" s="347" t="s">
        <v>56</v>
      </c>
      <c r="I10" t="s">
        <v>715</v>
      </c>
    </row>
    <row r="11" spans="2:9" x14ac:dyDescent="0.15">
      <c r="B11" s="456"/>
      <c r="C11" s="459"/>
      <c r="D11" s="350" t="s">
        <v>57</v>
      </c>
      <c r="E11" s="351" t="s">
        <v>58</v>
      </c>
      <c r="I11" t="s">
        <v>716</v>
      </c>
    </row>
    <row r="12" spans="2:9" x14ac:dyDescent="0.15">
      <c r="B12" s="454" t="s">
        <v>59</v>
      </c>
      <c r="C12" s="457" t="s">
        <v>60</v>
      </c>
      <c r="D12" s="346" t="s">
        <v>61</v>
      </c>
      <c r="E12" s="347" t="s">
        <v>62</v>
      </c>
      <c r="I12" t="s">
        <v>717</v>
      </c>
    </row>
    <row r="13" spans="2:9" x14ac:dyDescent="0.15">
      <c r="B13" s="455"/>
      <c r="C13" s="458"/>
      <c r="D13" s="348" t="s">
        <v>63</v>
      </c>
      <c r="E13" s="349" t="s">
        <v>64</v>
      </c>
      <c r="I13" t="s">
        <v>718</v>
      </c>
    </row>
    <row r="14" spans="2:9" x14ac:dyDescent="0.15">
      <c r="B14" s="455"/>
      <c r="C14" s="458"/>
      <c r="D14" s="348" t="s">
        <v>65</v>
      </c>
      <c r="E14" s="349" t="s">
        <v>66</v>
      </c>
      <c r="I14" t="s">
        <v>719</v>
      </c>
    </row>
    <row r="15" spans="2:9" x14ac:dyDescent="0.15">
      <c r="B15" s="456"/>
      <c r="C15" s="459"/>
      <c r="D15" s="350" t="s">
        <v>67</v>
      </c>
      <c r="E15" s="351" t="s">
        <v>68</v>
      </c>
      <c r="I15" t="s">
        <v>720</v>
      </c>
    </row>
    <row r="16" spans="2:9" x14ac:dyDescent="0.15">
      <c r="B16" s="454" t="s">
        <v>69</v>
      </c>
      <c r="C16" s="457" t="s">
        <v>70</v>
      </c>
      <c r="D16" s="346" t="s">
        <v>71</v>
      </c>
      <c r="E16" s="347" t="s">
        <v>72</v>
      </c>
      <c r="I16" t="s">
        <v>721</v>
      </c>
    </row>
    <row r="17" spans="2:9" x14ac:dyDescent="0.15">
      <c r="B17" s="456"/>
      <c r="C17" s="459"/>
      <c r="D17" s="350" t="s">
        <v>73</v>
      </c>
      <c r="E17" s="351" t="s">
        <v>74</v>
      </c>
      <c r="I17" t="s">
        <v>722</v>
      </c>
    </row>
    <row r="18" spans="2:9" x14ac:dyDescent="0.15">
      <c r="B18" s="454" t="s">
        <v>75</v>
      </c>
      <c r="C18" s="457" t="s">
        <v>76</v>
      </c>
      <c r="D18" s="346" t="s">
        <v>77</v>
      </c>
      <c r="E18" s="347" t="s">
        <v>78</v>
      </c>
      <c r="I18" t="s">
        <v>723</v>
      </c>
    </row>
    <row r="19" spans="2:9" x14ac:dyDescent="0.15">
      <c r="B19" s="455"/>
      <c r="C19" s="458"/>
      <c r="D19" s="348" t="s">
        <v>79</v>
      </c>
      <c r="E19" s="349" t="s">
        <v>80</v>
      </c>
      <c r="I19" t="s">
        <v>724</v>
      </c>
    </row>
    <row r="20" spans="2:9" x14ac:dyDescent="0.15">
      <c r="B20" s="455"/>
      <c r="C20" s="458"/>
      <c r="D20" s="348" t="s">
        <v>81</v>
      </c>
      <c r="E20" s="349" t="s">
        <v>82</v>
      </c>
      <c r="I20" t="s">
        <v>725</v>
      </c>
    </row>
    <row r="21" spans="2:9" x14ac:dyDescent="0.15">
      <c r="B21" s="456"/>
      <c r="C21" s="459"/>
      <c r="D21" s="350" t="s">
        <v>83</v>
      </c>
      <c r="E21" s="351" t="s">
        <v>84</v>
      </c>
      <c r="I21" t="s">
        <v>726</v>
      </c>
    </row>
    <row r="22" spans="2:9" x14ac:dyDescent="0.15">
      <c r="B22" s="352" t="s">
        <v>85</v>
      </c>
      <c r="C22" s="324" t="s">
        <v>86</v>
      </c>
      <c r="D22" s="334" t="s">
        <v>87</v>
      </c>
      <c r="E22" s="353" t="s">
        <v>88</v>
      </c>
      <c r="I22" t="s">
        <v>727</v>
      </c>
    </row>
    <row r="23" spans="2:9" x14ac:dyDescent="0.15">
      <c r="B23" s="454" t="s">
        <v>89</v>
      </c>
      <c r="C23" s="457" t="s">
        <v>90</v>
      </c>
      <c r="D23" s="346" t="s">
        <v>91</v>
      </c>
      <c r="E23" s="347" t="s">
        <v>92</v>
      </c>
      <c r="I23" t="s">
        <v>728</v>
      </c>
    </row>
    <row r="24" spans="2:9" x14ac:dyDescent="0.15">
      <c r="B24" s="455"/>
      <c r="C24" s="458"/>
      <c r="D24" s="348" t="s">
        <v>93</v>
      </c>
      <c r="E24" s="349" t="s">
        <v>94</v>
      </c>
      <c r="I24" t="s">
        <v>729</v>
      </c>
    </row>
    <row r="25" spans="2:9" x14ac:dyDescent="0.15">
      <c r="B25" s="455"/>
      <c r="C25" s="458"/>
      <c r="D25" s="348" t="s">
        <v>95</v>
      </c>
      <c r="E25" s="349" t="s">
        <v>96</v>
      </c>
      <c r="I25" t="s">
        <v>730</v>
      </c>
    </row>
    <row r="26" spans="2:9" ht="40.5" x14ac:dyDescent="0.15">
      <c r="B26" s="455"/>
      <c r="C26" s="458"/>
      <c r="D26" s="348" t="s">
        <v>97</v>
      </c>
      <c r="E26" s="354" t="s">
        <v>98</v>
      </c>
      <c r="I26" t="s">
        <v>731</v>
      </c>
    </row>
    <row r="27" spans="2:9" x14ac:dyDescent="0.15">
      <c r="B27" s="455"/>
      <c r="C27" s="458"/>
      <c r="D27" s="348" t="s">
        <v>99</v>
      </c>
      <c r="E27" s="349" t="s">
        <v>100</v>
      </c>
      <c r="I27" t="s">
        <v>732</v>
      </c>
    </row>
    <row r="28" spans="2:9" x14ac:dyDescent="0.15">
      <c r="B28" s="455"/>
      <c r="C28" s="458"/>
      <c r="D28" s="348" t="s">
        <v>101</v>
      </c>
      <c r="E28" s="349" t="s">
        <v>102</v>
      </c>
      <c r="I28" t="s">
        <v>733</v>
      </c>
    </row>
    <row r="29" spans="2:9" x14ac:dyDescent="0.15">
      <c r="B29" s="455"/>
      <c r="C29" s="458"/>
      <c r="D29" s="348" t="s">
        <v>103</v>
      </c>
      <c r="E29" s="349" t="s">
        <v>104</v>
      </c>
      <c r="I29" t="s">
        <v>734</v>
      </c>
    </row>
    <row r="30" spans="2:9" x14ac:dyDescent="0.15">
      <c r="B30" s="456"/>
      <c r="C30" s="459"/>
      <c r="D30" s="350" t="s">
        <v>105</v>
      </c>
      <c r="E30" s="351" t="s">
        <v>106</v>
      </c>
      <c r="I30" t="s">
        <v>735</v>
      </c>
    </row>
    <row r="31" spans="2:9" x14ac:dyDescent="0.15">
      <c r="B31" s="454" t="s">
        <v>107</v>
      </c>
      <c r="C31" s="457" t="s">
        <v>108</v>
      </c>
      <c r="D31" s="346" t="s">
        <v>109</v>
      </c>
      <c r="E31" s="347" t="s">
        <v>110</v>
      </c>
      <c r="I31" t="s">
        <v>736</v>
      </c>
    </row>
    <row r="32" spans="2:9" x14ac:dyDescent="0.15">
      <c r="B32" s="456"/>
      <c r="C32" s="459"/>
      <c r="D32" s="350" t="s">
        <v>111</v>
      </c>
      <c r="E32" s="351" t="s">
        <v>112</v>
      </c>
      <c r="I32" t="s">
        <v>737</v>
      </c>
    </row>
    <row r="33" spans="2:9" x14ac:dyDescent="0.15">
      <c r="B33" s="454" t="s">
        <v>113</v>
      </c>
      <c r="C33" s="457" t="s">
        <v>114</v>
      </c>
      <c r="D33" s="346" t="s">
        <v>115</v>
      </c>
      <c r="E33" s="347" t="s">
        <v>116</v>
      </c>
      <c r="I33" t="s">
        <v>738</v>
      </c>
    </row>
    <row r="34" spans="2:9" x14ac:dyDescent="0.15">
      <c r="B34" s="456"/>
      <c r="C34" s="459"/>
      <c r="D34" s="350" t="s">
        <v>117</v>
      </c>
      <c r="E34" s="351" t="s">
        <v>118</v>
      </c>
      <c r="I34" t="s">
        <v>739</v>
      </c>
    </row>
    <row r="35" spans="2:9" x14ac:dyDescent="0.15">
      <c r="B35" s="352" t="s">
        <v>119</v>
      </c>
      <c r="C35" s="324" t="s">
        <v>120</v>
      </c>
      <c r="D35" s="334" t="s">
        <v>121</v>
      </c>
      <c r="E35" s="353" t="s">
        <v>122</v>
      </c>
      <c r="I35" t="s">
        <v>740</v>
      </c>
    </row>
    <row r="36" spans="2:9" x14ac:dyDescent="0.15">
      <c r="B36" s="454" t="s">
        <v>123</v>
      </c>
      <c r="C36" s="457" t="s">
        <v>124</v>
      </c>
      <c r="D36" s="346" t="s">
        <v>125</v>
      </c>
      <c r="E36" s="347" t="s">
        <v>126</v>
      </c>
      <c r="I36" t="s">
        <v>741</v>
      </c>
    </row>
    <row r="37" spans="2:9" x14ac:dyDescent="0.15">
      <c r="B37" s="455"/>
      <c r="C37" s="458"/>
      <c r="D37" s="348" t="s">
        <v>127</v>
      </c>
      <c r="E37" s="349" t="s">
        <v>128</v>
      </c>
      <c r="I37" t="s">
        <v>742</v>
      </c>
    </row>
    <row r="38" spans="2:9" x14ac:dyDescent="0.15">
      <c r="B38" s="455"/>
      <c r="C38" s="458"/>
      <c r="D38" s="348" t="s">
        <v>129</v>
      </c>
      <c r="E38" s="349" t="s">
        <v>130</v>
      </c>
      <c r="I38" t="s">
        <v>743</v>
      </c>
    </row>
    <row r="39" spans="2:9" x14ac:dyDescent="0.15">
      <c r="B39" s="456"/>
      <c r="C39" s="459"/>
      <c r="D39" s="350" t="s">
        <v>131</v>
      </c>
      <c r="E39" s="351" t="s">
        <v>132</v>
      </c>
      <c r="I39" t="s">
        <v>744</v>
      </c>
    </row>
    <row r="40" spans="2:9" x14ac:dyDescent="0.15">
      <c r="B40" s="454" t="s">
        <v>133</v>
      </c>
      <c r="C40" s="457" t="s">
        <v>134</v>
      </c>
      <c r="D40" s="346" t="s">
        <v>135</v>
      </c>
      <c r="E40" s="347" t="s">
        <v>136</v>
      </c>
      <c r="I40" t="s">
        <v>745</v>
      </c>
    </row>
    <row r="41" spans="2:9" x14ac:dyDescent="0.15">
      <c r="B41" s="455"/>
      <c r="C41" s="458"/>
      <c r="D41" s="348" t="s">
        <v>137</v>
      </c>
      <c r="E41" s="349" t="s">
        <v>138</v>
      </c>
      <c r="I41" t="s">
        <v>746</v>
      </c>
    </row>
    <row r="42" spans="2:9" x14ac:dyDescent="0.15">
      <c r="B42" s="455"/>
      <c r="C42" s="458"/>
      <c r="D42" s="348" t="s">
        <v>139</v>
      </c>
      <c r="E42" s="349" t="s">
        <v>140</v>
      </c>
      <c r="I42" t="s">
        <v>747</v>
      </c>
    </row>
    <row r="43" spans="2:9" x14ac:dyDescent="0.15">
      <c r="B43" s="456"/>
      <c r="C43" s="459"/>
      <c r="D43" s="350" t="s">
        <v>141</v>
      </c>
      <c r="E43" s="351" t="s">
        <v>142</v>
      </c>
    </row>
    <row r="44" spans="2:9" x14ac:dyDescent="0.15">
      <c r="B44" s="454" t="s">
        <v>143</v>
      </c>
      <c r="C44" s="457" t="s">
        <v>144</v>
      </c>
      <c r="D44" s="346" t="s">
        <v>145</v>
      </c>
      <c r="E44" s="347" t="s">
        <v>146</v>
      </c>
    </row>
    <row r="45" spans="2:9" x14ac:dyDescent="0.15">
      <c r="B45" s="456"/>
      <c r="C45" s="459"/>
      <c r="D45" s="350" t="s">
        <v>147</v>
      </c>
      <c r="E45" s="351" t="s">
        <v>148</v>
      </c>
    </row>
    <row r="46" spans="2:9" x14ac:dyDescent="0.15">
      <c r="B46" s="454" t="s">
        <v>149</v>
      </c>
      <c r="C46" s="457" t="s">
        <v>150</v>
      </c>
      <c r="D46" s="346" t="s">
        <v>151</v>
      </c>
      <c r="E46" s="347" t="s">
        <v>152</v>
      </c>
    </row>
    <row r="47" spans="2:9" x14ac:dyDescent="0.15">
      <c r="B47" s="456"/>
      <c r="C47" s="459"/>
      <c r="D47" s="350" t="s">
        <v>153</v>
      </c>
      <c r="E47" s="351" t="s">
        <v>154</v>
      </c>
    </row>
    <row r="48" spans="2:9" x14ac:dyDescent="0.15">
      <c r="B48" s="352" t="s">
        <v>155</v>
      </c>
      <c r="C48" s="324" t="s">
        <v>156</v>
      </c>
      <c r="D48" s="334" t="s">
        <v>157</v>
      </c>
      <c r="E48" s="353" t="s">
        <v>158</v>
      </c>
    </row>
    <row r="49" spans="2:5" x14ac:dyDescent="0.15">
      <c r="B49" s="352" t="s">
        <v>159</v>
      </c>
      <c r="C49" s="324" t="s">
        <v>160</v>
      </c>
      <c r="D49" s="334" t="s">
        <v>161</v>
      </c>
      <c r="E49" s="353" t="s">
        <v>160</v>
      </c>
    </row>
    <row r="50" spans="2:5" x14ac:dyDescent="0.15">
      <c r="B50" s="352" t="s">
        <v>162</v>
      </c>
      <c r="C50" s="324" t="s">
        <v>163</v>
      </c>
      <c r="D50" s="334" t="s">
        <v>164</v>
      </c>
      <c r="E50" s="353" t="s">
        <v>165</v>
      </c>
    </row>
    <row r="51" spans="2:5" x14ac:dyDescent="0.15">
      <c r="B51" s="454" t="s">
        <v>166</v>
      </c>
      <c r="C51" s="457" t="s">
        <v>167</v>
      </c>
      <c r="D51" s="346" t="s">
        <v>168</v>
      </c>
      <c r="E51" s="347" t="s">
        <v>169</v>
      </c>
    </row>
    <row r="52" spans="2:5" x14ac:dyDescent="0.15">
      <c r="B52" s="456"/>
      <c r="C52" s="459"/>
      <c r="D52" s="350" t="s">
        <v>170</v>
      </c>
      <c r="E52" s="351" t="s">
        <v>171</v>
      </c>
    </row>
    <row r="53" spans="2:5" x14ac:dyDescent="0.15">
      <c r="B53" s="454" t="s">
        <v>172</v>
      </c>
      <c r="C53" s="457" t="s">
        <v>173</v>
      </c>
      <c r="D53" s="346" t="s">
        <v>174</v>
      </c>
      <c r="E53" s="347" t="s">
        <v>175</v>
      </c>
    </row>
    <row r="54" spans="2:5" x14ac:dyDescent="0.15">
      <c r="B54" s="455"/>
      <c r="C54" s="458"/>
      <c r="D54" s="348" t="s">
        <v>176</v>
      </c>
      <c r="E54" s="349" t="s">
        <v>177</v>
      </c>
    </row>
    <row r="55" spans="2:5" x14ac:dyDescent="0.15">
      <c r="B55" s="455"/>
      <c r="C55" s="458"/>
      <c r="D55" s="348" t="s">
        <v>178</v>
      </c>
      <c r="E55" s="349" t="s">
        <v>179</v>
      </c>
    </row>
    <row r="56" spans="2:5" x14ac:dyDescent="0.15">
      <c r="B56" s="456"/>
      <c r="C56" s="459"/>
      <c r="D56" s="350" t="s">
        <v>180</v>
      </c>
      <c r="E56" s="351" t="s">
        <v>181</v>
      </c>
    </row>
    <row r="57" spans="2:5" x14ac:dyDescent="0.15">
      <c r="B57" s="454" t="s">
        <v>182</v>
      </c>
      <c r="C57" s="457" t="s">
        <v>183</v>
      </c>
      <c r="D57" s="346" t="s">
        <v>184</v>
      </c>
      <c r="E57" s="347" t="s">
        <v>185</v>
      </c>
    </row>
    <row r="58" spans="2:5" x14ac:dyDescent="0.15">
      <c r="B58" s="456"/>
      <c r="C58" s="459"/>
      <c r="D58" s="350" t="s">
        <v>186</v>
      </c>
      <c r="E58" s="351" t="s">
        <v>187</v>
      </c>
    </row>
    <row r="59" spans="2:5" x14ac:dyDescent="0.15">
      <c r="B59" s="454" t="s">
        <v>188</v>
      </c>
      <c r="C59" s="457" t="s">
        <v>189</v>
      </c>
      <c r="D59" s="346" t="s">
        <v>190</v>
      </c>
      <c r="E59" s="347" t="s">
        <v>191</v>
      </c>
    </row>
    <row r="60" spans="2:5" x14ac:dyDescent="0.15">
      <c r="B60" s="455"/>
      <c r="C60" s="458"/>
      <c r="D60" s="348" t="s">
        <v>192</v>
      </c>
      <c r="E60" s="349" t="s">
        <v>193</v>
      </c>
    </row>
    <row r="61" spans="2:5" x14ac:dyDescent="0.15">
      <c r="B61" s="455"/>
      <c r="C61" s="458"/>
      <c r="D61" s="348" t="s">
        <v>194</v>
      </c>
      <c r="E61" s="349" t="s">
        <v>195</v>
      </c>
    </row>
    <row r="62" spans="2:5" x14ac:dyDescent="0.15">
      <c r="B62" s="456"/>
      <c r="C62" s="459"/>
      <c r="D62" s="350" t="s">
        <v>196</v>
      </c>
      <c r="E62" s="351" t="s">
        <v>197</v>
      </c>
    </row>
    <row r="63" spans="2:5" x14ac:dyDescent="0.15">
      <c r="B63" s="454" t="s">
        <v>85</v>
      </c>
      <c r="C63" s="457" t="s">
        <v>86</v>
      </c>
      <c r="D63" s="346" t="s">
        <v>198</v>
      </c>
      <c r="E63" s="347" t="s">
        <v>86</v>
      </c>
    </row>
    <row r="64" spans="2:5" x14ac:dyDescent="0.15">
      <c r="B64" s="456"/>
      <c r="C64" s="459"/>
      <c r="D64" s="350" t="s">
        <v>199</v>
      </c>
      <c r="E64" s="351" t="s">
        <v>200</v>
      </c>
    </row>
    <row r="65" spans="2:5" x14ac:dyDescent="0.15">
      <c r="B65" s="454" t="s">
        <v>201</v>
      </c>
      <c r="C65" s="457" t="s">
        <v>202</v>
      </c>
      <c r="D65" s="346" t="s">
        <v>203</v>
      </c>
      <c r="E65" s="347" t="s">
        <v>204</v>
      </c>
    </row>
    <row r="66" spans="2:5" x14ac:dyDescent="0.15">
      <c r="B66" s="455"/>
      <c r="C66" s="458"/>
      <c r="D66" s="348" t="s">
        <v>205</v>
      </c>
      <c r="E66" s="349" t="s">
        <v>206</v>
      </c>
    </row>
    <row r="67" spans="2:5" x14ac:dyDescent="0.15">
      <c r="B67" s="455"/>
      <c r="C67" s="458"/>
      <c r="D67" s="348" t="s">
        <v>207</v>
      </c>
      <c r="E67" s="349" t="s">
        <v>208</v>
      </c>
    </row>
    <row r="68" spans="2:5" x14ac:dyDescent="0.15">
      <c r="B68" s="456"/>
      <c r="C68" s="459"/>
      <c r="D68" s="350" t="s">
        <v>209</v>
      </c>
      <c r="E68" s="351" t="s">
        <v>210</v>
      </c>
    </row>
    <row r="69" spans="2:5" x14ac:dyDescent="0.15">
      <c r="B69" s="454" t="s">
        <v>211</v>
      </c>
      <c r="C69" s="457" t="s">
        <v>212</v>
      </c>
      <c r="D69" s="346" t="s">
        <v>213</v>
      </c>
      <c r="E69" s="347" t="s">
        <v>214</v>
      </c>
    </row>
    <row r="70" spans="2:5" x14ac:dyDescent="0.15">
      <c r="B70" s="456"/>
      <c r="C70" s="459"/>
      <c r="D70" s="350" t="s">
        <v>215</v>
      </c>
      <c r="E70" s="351" t="s">
        <v>216</v>
      </c>
    </row>
    <row r="71" spans="2:5" x14ac:dyDescent="0.15">
      <c r="B71" s="352" t="s">
        <v>217</v>
      </c>
      <c r="C71" s="324" t="s">
        <v>218</v>
      </c>
      <c r="D71" s="334" t="s">
        <v>219</v>
      </c>
      <c r="E71" s="353" t="s">
        <v>218</v>
      </c>
    </row>
    <row r="72" spans="2:5" x14ac:dyDescent="0.15">
      <c r="B72" s="352" t="s">
        <v>220</v>
      </c>
      <c r="C72" s="324" t="s">
        <v>221</v>
      </c>
      <c r="D72" s="334" t="s">
        <v>222</v>
      </c>
      <c r="E72" s="353" t="s">
        <v>221</v>
      </c>
    </row>
    <row r="73" spans="2:5" x14ac:dyDescent="0.15">
      <c r="B73" s="352" t="s">
        <v>223</v>
      </c>
      <c r="C73" s="324" t="s">
        <v>224</v>
      </c>
      <c r="D73" s="334" t="s">
        <v>225</v>
      </c>
      <c r="E73" s="353" t="s">
        <v>224</v>
      </c>
    </row>
    <row r="74" spans="2:5" x14ac:dyDescent="0.15">
      <c r="B74" s="352" t="s">
        <v>226</v>
      </c>
      <c r="C74" s="324" t="s">
        <v>227</v>
      </c>
      <c r="D74" s="334" t="s">
        <v>228</v>
      </c>
      <c r="E74" s="353" t="s">
        <v>227</v>
      </c>
    </row>
    <row r="75" spans="2:5" x14ac:dyDescent="0.15">
      <c r="B75" s="454" t="s">
        <v>229</v>
      </c>
      <c r="C75" s="457" t="s">
        <v>230</v>
      </c>
      <c r="D75" s="346" t="s">
        <v>231</v>
      </c>
      <c r="E75" s="347" t="s">
        <v>232</v>
      </c>
    </row>
    <row r="76" spans="2:5" x14ac:dyDescent="0.15">
      <c r="B76" s="455"/>
      <c r="C76" s="458"/>
      <c r="D76" s="348" t="s">
        <v>233</v>
      </c>
      <c r="E76" s="349" t="s">
        <v>234</v>
      </c>
    </row>
    <row r="77" spans="2:5" x14ac:dyDescent="0.15">
      <c r="B77" s="456"/>
      <c r="C77" s="459"/>
      <c r="D77" s="350" t="s">
        <v>235</v>
      </c>
      <c r="E77" s="351" t="s">
        <v>236</v>
      </c>
    </row>
    <row r="78" spans="2:5" x14ac:dyDescent="0.15">
      <c r="B78" s="454" t="s">
        <v>237</v>
      </c>
      <c r="C78" s="457" t="s">
        <v>238</v>
      </c>
      <c r="D78" s="346" t="s">
        <v>239</v>
      </c>
      <c r="E78" s="347" t="s">
        <v>240</v>
      </c>
    </row>
    <row r="79" spans="2:5" x14ac:dyDescent="0.15">
      <c r="B79" s="455"/>
      <c r="C79" s="458"/>
      <c r="D79" s="348" t="s">
        <v>241</v>
      </c>
      <c r="E79" s="349" t="s">
        <v>242</v>
      </c>
    </row>
    <row r="80" spans="2:5" x14ac:dyDescent="0.15">
      <c r="B80" s="455"/>
      <c r="C80" s="458"/>
      <c r="D80" s="348" t="s">
        <v>243</v>
      </c>
      <c r="E80" s="349" t="s">
        <v>244</v>
      </c>
    </row>
    <row r="81" spans="2:5" x14ac:dyDescent="0.15">
      <c r="B81" s="455"/>
      <c r="C81" s="458"/>
      <c r="D81" s="348" t="s">
        <v>245</v>
      </c>
      <c r="E81" s="349" t="s">
        <v>246</v>
      </c>
    </row>
    <row r="82" spans="2:5" x14ac:dyDescent="0.15">
      <c r="B82" s="455"/>
      <c r="C82" s="458"/>
      <c r="D82" s="348" t="s">
        <v>247</v>
      </c>
      <c r="E82" s="349" t="s">
        <v>248</v>
      </c>
    </row>
    <row r="83" spans="2:5" x14ac:dyDescent="0.15">
      <c r="B83" s="455"/>
      <c r="C83" s="458"/>
      <c r="D83" s="348" t="s">
        <v>249</v>
      </c>
      <c r="E83" s="349" t="s">
        <v>250</v>
      </c>
    </row>
    <row r="84" spans="2:5" x14ac:dyDescent="0.15">
      <c r="B84" s="455"/>
      <c r="C84" s="458"/>
      <c r="D84" s="348" t="s">
        <v>251</v>
      </c>
      <c r="E84" s="349" t="s">
        <v>252</v>
      </c>
    </row>
    <row r="85" spans="2:5" x14ac:dyDescent="0.15">
      <c r="B85" s="455"/>
      <c r="C85" s="458"/>
      <c r="D85" s="348" t="s">
        <v>253</v>
      </c>
      <c r="E85" s="349" t="s">
        <v>254</v>
      </c>
    </row>
    <row r="86" spans="2:5" x14ac:dyDescent="0.15">
      <c r="B86" s="456"/>
      <c r="C86" s="459"/>
      <c r="D86" s="350" t="s">
        <v>255</v>
      </c>
      <c r="E86" s="351" t="s">
        <v>256</v>
      </c>
    </row>
    <row r="87" spans="2:5" x14ac:dyDescent="0.15">
      <c r="B87" s="454" t="s">
        <v>257</v>
      </c>
      <c r="C87" s="457" t="s">
        <v>258</v>
      </c>
      <c r="D87" s="346" t="s">
        <v>259</v>
      </c>
      <c r="E87" s="347" t="s">
        <v>260</v>
      </c>
    </row>
    <row r="88" spans="2:5" x14ac:dyDescent="0.15">
      <c r="B88" s="455"/>
      <c r="C88" s="458"/>
      <c r="D88" s="348" t="s">
        <v>261</v>
      </c>
      <c r="E88" s="349" t="s">
        <v>262</v>
      </c>
    </row>
    <row r="89" spans="2:5" x14ac:dyDescent="0.15">
      <c r="B89" s="455"/>
      <c r="C89" s="458"/>
      <c r="D89" s="348" t="s">
        <v>263</v>
      </c>
      <c r="E89" s="349" t="s">
        <v>264</v>
      </c>
    </row>
    <row r="90" spans="2:5" x14ac:dyDescent="0.15">
      <c r="B90" s="455"/>
      <c r="C90" s="458"/>
      <c r="D90" s="348" t="s">
        <v>265</v>
      </c>
      <c r="E90" s="349" t="s">
        <v>266</v>
      </c>
    </row>
    <row r="91" spans="2:5" x14ac:dyDescent="0.15">
      <c r="B91" s="456"/>
      <c r="C91" s="459"/>
      <c r="D91" s="350" t="s">
        <v>267</v>
      </c>
      <c r="E91" s="351" t="s">
        <v>268</v>
      </c>
    </row>
    <row r="92" spans="2:5" x14ac:dyDescent="0.15">
      <c r="B92" s="352" t="s">
        <v>269</v>
      </c>
      <c r="C92" s="324" t="s">
        <v>270</v>
      </c>
      <c r="D92" s="334" t="s">
        <v>271</v>
      </c>
      <c r="E92" s="353" t="s">
        <v>270</v>
      </c>
    </row>
    <row r="93" spans="2:5" x14ac:dyDescent="0.15">
      <c r="B93" s="454" t="s">
        <v>272</v>
      </c>
      <c r="C93" s="457" t="s">
        <v>273</v>
      </c>
      <c r="D93" s="346" t="s">
        <v>274</v>
      </c>
      <c r="E93" s="347" t="s">
        <v>275</v>
      </c>
    </row>
    <row r="94" spans="2:5" x14ac:dyDescent="0.15">
      <c r="B94" s="456"/>
      <c r="C94" s="459"/>
      <c r="D94" s="350" t="s">
        <v>276</v>
      </c>
      <c r="E94" s="351" t="s">
        <v>277</v>
      </c>
    </row>
    <row r="95" spans="2:5" x14ac:dyDescent="0.15">
      <c r="B95" s="454" t="s">
        <v>278</v>
      </c>
      <c r="C95" s="457" t="s">
        <v>279</v>
      </c>
      <c r="D95" s="346" t="s">
        <v>280</v>
      </c>
      <c r="E95" s="347" t="s">
        <v>281</v>
      </c>
    </row>
    <row r="96" spans="2:5" x14ac:dyDescent="0.15">
      <c r="B96" s="455"/>
      <c r="C96" s="458"/>
      <c r="D96" s="348" t="s">
        <v>282</v>
      </c>
      <c r="E96" s="349" t="s">
        <v>283</v>
      </c>
    </row>
    <row r="97" spans="2:5" x14ac:dyDescent="0.15">
      <c r="B97" s="455"/>
      <c r="C97" s="458"/>
      <c r="D97" s="348" t="s">
        <v>284</v>
      </c>
      <c r="E97" s="349" t="s">
        <v>285</v>
      </c>
    </row>
    <row r="98" spans="2:5" x14ac:dyDescent="0.15">
      <c r="B98" s="456"/>
      <c r="C98" s="459"/>
      <c r="D98" s="350" t="s">
        <v>286</v>
      </c>
      <c r="E98" s="351" t="s">
        <v>287</v>
      </c>
    </row>
    <row r="99" spans="2:5" x14ac:dyDescent="0.15">
      <c r="B99" s="352" t="s">
        <v>288</v>
      </c>
      <c r="C99" s="324" t="s">
        <v>289</v>
      </c>
      <c r="D99" s="334" t="s">
        <v>290</v>
      </c>
      <c r="E99" s="353" t="s">
        <v>289</v>
      </c>
    </row>
    <row r="100" spans="2:5" x14ac:dyDescent="0.15">
      <c r="B100" s="454" t="s">
        <v>291</v>
      </c>
      <c r="C100" s="457" t="s">
        <v>292</v>
      </c>
      <c r="D100" s="346" t="s">
        <v>293</v>
      </c>
      <c r="E100" s="347" t="s">
        <v>294</v>
      </c>
    </row>
    <row r="101" spans="2:5" x14ac:dyDescent="0.15">
      <c r="B101" s="455"/>
      <c r="C101" s="458"/>
      <c r="D101" s="348" t="s">
        <v>295</v>
      </c>
      <c r="E101" s="349" t="s">
        <v>296</v>
      </c>
    </row>
    <row r="102" spans="2:5" x14ac:dyDescent="0.15">
      <c r="B102" s="455"/>
      <c r="C102" s="458"/>
      <c r="D102" s="348" t="s">
        <v>297</v>
      </c>
      <c r="E102" s="349" t="s">
        <v>298</v>
      </c>
    </row>
    <row r="103" spans="2:5" x14ac:dyDescent="0.15">
      <c r="B103" s="456"/>
      <c r="C103" s="459"/>
      <c r="D103" s="350" t="s">
        <v>299</v>
      </c>
      <c r="E103" s="351" t="s">
        <v>300</v>
      </c>
    </row>
    <row r="104" spans="2:5" x14ac:dyDescent="0.15">
      <c r="B104" s="454" t="s">
        <v>301</v>
      </c>
      <c r="C104" s="457" t="s">
        <v>302</v>
      </c>
      <c r="D104" s="346" t="s">
        <v>303</v>
      </c>
      <c r="E104" s="347" t="s">
        <v>304</v>
      </c>
    </row>
    <row r="105" spans="2:5" x14ac:dyDescent="0.15">
      <c r="B105" s="455"/>
      <c r="C105" s="458"/>
      <c r="D105" s="348" t="s">
        <v>305</v>
      </c>
      <c r="E105" s="349" t="s">
        <v>306</v>
      </c>
    </row>
    <row r="106" spans="2:5" x14ac:dyDescent="0.15">
      <c r="B106" s="455"/>
      <c r="C106" s="458"/>
      <c r="D106" s="348" t="s">
        <v>307</v>
      </c>
      <c r="E106" s="349" t="s">
        <v>308</v>
      </c>
    </row>
    <row r="107" spans="2:5" x14ac:dyDescent="0.15">
      <c r="B107" s="455"/>
      <c r="C107" s="458"/>
      <c r="D107" s="348" t="s">
        <v>309</v>
      </c>
      <c r="E107" s="349" t="s">
        <v>310</v>
      </c>
    </row>
    <row r="108" spans="2:5" x14ac:dyDescent="0.15">
      <c r="B108" s="456"/>
      <c r="C108" s="459"/>
      <c r="D108" s="350" t="s">
        <v>311</v>
      </c>
      <c r="E108" s="351" t="s">
        <v>312</v>
      </c>
    </row>
    <row r="109" spans="2:5" x14ac:dyDescent="0.15">
      <c r="B109" s="352" t="s">
        <v>313</v>
      </c>
      <c r="C109" s="324" t="s">
        <v>314</v>
      </c>
      <c r="D109" s="334" t="s">
        <v>315</v>
      </c>
      <c r="E109" s="353" t="s">
        <v>316</v>
      </c>
    </row>
    <row r="110" spans="2:5" x14ac:dyDescent="0.15">
      <c r="B110" s="352" t="s">
        <v>317</v>
      </c>
      <c r="C110" s="324" t="s">
        <v>318</v>
      </c>
      <c r="D110" s="334" t="s">
        <v>319</v>
      </c>
      <c r="E110" s="353" t="s">
        <v>320</v>
      </c>
    </row>
    <row r="111" spans="2:5" ht="14.25" thickBot="1" x14ac:dyDescent="0.2">
      <c r="B111" s="355" t="s">
        <v>321</v>
      </c>
      <c r="C111" s="356" t="s">
        <v>322</v>
      </c>
      <c r="D111" s="357" t="s">
        <v>323</v>
      </c>
      <c r="E111" s="358" t="s">
        <v>322</v>
      </c>
    </row>
  </sheetData>
  <mergeCells count="56">
    <mergeCell ref="B104:B108"/>
    <mergeCell ref="C104:C108"/>
    <mergeCell ref="B93:B94"/>
    <mergeCell ref="C93:C94"/>
    <mergeCell ref="B95:B98"/>
    <mergeCell ref="C95:C98"/>
    <mergeCell ref="B100:B103"/>
    <mergeCell ref="C100:C103"/>
    <mergeCell ref="B75:B77"/>
    <mergeCell ref="C75:C77"/>
    <mergeCell ref="B78:B86"/>
    <mergeCell ref="C78:C86"/>
    <mergeCell ref="B87:B91"/>
    <mergeCell ref="C87:C91"/>
    <mergeCell ref="B63:B64"/>
    <mergeCell ref="C63:C64"/>
    <mergeCell ref="B65:B68"/>
    <mergeCell ref="C65:C68"/>
    <mergeCell ref="B69:B70"/>
    <mergeCell ref="C69:C70"/>
    <mergeCell ref="B53:B56"/>
    <mergeCell ref="C53:C56"/>
    <mergeCell ref="B57:B58"/>
    <mergeCell ref="C57:C58"/>
    <mergeCell ref="B59:B62"/>
    <mergeCell ref="C59:C62"/>
    <mergeCell ref="B44:B45"/>
    <mergeCell ref="C44:C45"/>
    <mergeCell ref="B46:B47"/>
    <mergeCell ref="C46:C47"/>
    <mergeCell ref="B51:B52"/>
    <mergeCell ref="C51:C52"/>
    <mergeCell ref="B33:B34"/>
    <mergeCell ref="C33:C34"/>
    <mergeCell ref="B36:B39"/>
    <mergeCell ref="C36:C39"/>
    <mergeCell ref="B40:B43"/>
    <mergeCell ref="C40:C43"/>
    <mergeCell ref="B18:B21"/>
    <mergeCell ref="C18:C21"/>
    <mergeCell ref="B23:B30"/>
    <mergeCell ref="C23:C30"/>
    <mergeCell ref="B31:B32"/>
    <mergeCell ref="C31:C32"/>
    <mergeCell ref="B10:B11"/>
    <mergeCell ref="C10:C11"/>
    <mergeCell ref="B12:B15"/>
    <mergeCell ref="C12:C15"/>
    <mergeCell ref="B16:B17"/>
    <mergeCell ref="C16:C17"/>
    <mergeCell ref="B1:E1"/>
    <mergeCell ref="B2:E2"/>
    <mergeCell ref="B3:C3"/>
    <mergeCell ref="D3:E3"/>
    <mergeCell ref="B5:B9"/>
    <mergeCell ref="C5:C9"/>
  </mergeCells>
  <phoneticPr fontId="2"/>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4" tint="0.39997558519241921"/>
    <pageSetUpPr fitToPage="1"/>
  </sheetPr>
  <dimension ref="B1:AK39"/>
  <sheetViews>
    <sheetView showGridLines="0" view="pageBreakPreview" zoomScale="85" zoomScaleNormal="85" zoomScaleSheetLayoutView="85" workbookViewId="0">
      <selection activeCell="L11" sqref="L11:W11"/>
    </sheetView>
  </sheetViews>
  <sheetFormatPr defaultColWidth="9" defaultRowHeight="13.5" x14ac:dyDescent="0.15"/>
  <cols>
    <col min="1" max="1" width="1.75" style="8" customWidth="1"/>
    <col min="2" max="23" width="4.625" style="8" customWidth="1"/>
    <col min="24" max="36" width="5.5" style="8" customWidth="1"/>
    <col min="37" max="37" width="37.125" style="8" customWidth="1"/>
    <col min="38" max="16384" width="9" style="8"/>
  </cols>
  <sheetData>
    <row r="1" spans="2:37" ht="13.5" customHeight="1" x14ac:dyDescent="0.15">
      <c r="B1" s="9" t="s">
        <v>581</v>
      </c>
      <c r="C1" s="9"/>
      <c r="D1" s="9"/>
      <c r="G1" s="9"/>
      <c r="L1" s="9"/>
      <c r="M1" s="9"/>
      <c r="P1" s="9"/>
      <c r="S1" s="9"/>
    </row>
    <row r="2" spans="2:37" ht="13.5" customHeight="1" x14ac:dyDescent="0.15">
      <c r="B2" s="1386" t="s">
        <v>582</v>
      </c>
      <c r="C2" s="1386"/>
      <c r="D2" s="1386"/>
      <c r="E2" s="1386"/>
      <c r="F2" s="1386"/>
      <c r="G2" s="1386"/>
      <c r="H2" s="1386"/>
      <c r="I2" s="1386"/>
      <c r="J2" s="1386"/>
      <c r="K2" s="1386"/>
      <c r="L2" s="1386"/>
      <c r="M2" s="1386"/>
      <c r="N2" s="1386"/>
      <c r="O2" s="1386"/>
      <c r="P2" s="1386"/>
      <c r="Q2" s="1386"/>
      <c r="R2" s="1386"/>
      <c r="S2" s="1386"/>
      <c r="T2" s="1386"/>
      <c r="U2" s="1386"/>
      <c r="V2" s="1386"/>
      <c r="W2" s="1386"/>
      <c r="X2" s="1386"/>
      <c r="Y2" s="1386"/>
      <c r="Z2" s="1386"/>
      <c r="AA2" s="1386"/>
      <c r="AB2" s="1386"/>
      <c r="AC2" s="116"/>
      <c r="AD2" s="1373" t="s">
        <v>583</v>
      </c>
      <c r="AE2" s="1373"/>
      <c r="AF2" s="1377" t="s">
        <v>584</v>
      </c>
      <c r="AG2" s="1378"/>
      <c r="AH2" s="1378"/>
      <c r="AI2" s="1378"/>
      <c r="AJ2" s="1378"/>
      <c r="AK2" s="1379"/>
    </row>
    <row r="3" spans="2:37" ht="15.75" customHeight="1" x14ac:dyDescent="0.15">
      <c r="B3" s="1386"/>
      <c r="C3" s="1386"/>
      <c r="D3" s="1386"/>
      <c r="E3" s="1386"/>
      <c r="F3" s="1386"/>
      <c r="G3" s="1386"/>
      <c r="H3" s="1386"/>
      <c r="I3" s="1386"/>
      <c r="J3" s="1386"/>
      <c r="K3" s="1386"/>
      <c r="L3" s="1386"/>
      <c r="M3" s="1386"/>
      <c r="N3" s="1386"/>
      <c r="O3" s="1386"/>
      <c r="P3" s="1386"/>
      <c r="Q3" s="1386"/>
      <c r="R3" s="1386"/>
      <c r="S3" s="1386"/>
      <c r="T3" s="1386"/>
      <c r="U3" s="1386"/>
      <c r="V3" s="1386"/>
      <c r="W3" s="1386"/>
      <c r="X3" s="1386"/>
      <c r="Y3" s="1386"/>
      <c r="Z3" s="1386"/>
      <c r="AA3" s="1386"/>
      <c r="AB3" s="1386"/>
      <c r="AC3" s="116"/>
      <c r="AD3" s="1373"/>
      <c r="AE3" s="1373"/>
      <c r="AF3" s="1380" t="s">
        <v>585</v>
      </c>
      <c r="AG3" s="1381"/>
      <c r="AH3" s="1381"/>
      <c r="AI3" s="1381"/>
      <c r="AJ3" s="1381"/>
      <c r="AK3" s="1382"/>
    </row>
    <row r="4" spans="2:37" ht="13.5" customHeight="1" x14ac:dyDescent="0.15">
      <c r="B4" s="1386"/>
      <c r="C4" s="1386"/>
      <c r="D4" s="1386"/>
      <c r="E4" s="1386"/>
      <c r="F4" s="1386"/>
      <c r="G4" s="1386"/>
      <c r="H4" s="1386"/>
      <c r="I4" s="1386"/>
      <c r="J4" s="1386"/>
      <c r="K4" s="1386"/>
      <c r="L4" s="1386"/>
      <c r="M4" s="1386"/>
      <c r="N4" s="1386"/>
      <c r="O4" s="1386"/>
      <c r="P4" s="1386"/>
      <c r="Q4" s="1386"/>
      <c r="R4" s="1386"/>
      <c r="S4" s="1386"/>
      <c r="T4" s="1386"/>
      <c r="U4" s="1386"/>
      <c r="V4" s="1386"/>
      <c r="W4" s="1386"/>
      <c r="X4" s="1386"/>
      <c r="Y4" s="1386"/>
      <c r="Z4" s="1386"/>
      <c r="AA4" s="1386"/>
      <c r="AB4" s="1386"/>
      <c r="AC4" s="116"/>
      <c r="AD4" s="1373"/>
      <c r="AE4" s="1373"/>
      <c r="AF4" s="1383" t="s">
        <v>586</v>
      </c>
      <c r="AG4" s="1384"/>
      <c r="AH4" s="1384"/>
      <c r="AI4" s="1384"/>
      <c r="AJ4" s="1384"/>
      <c r="AK4" s="1385"/>
    </row>
    <row r="5" spans="2:37" ht="6" customHeight="1" x14ac:dyDescent="0.15">
      <c r="B5" s="115"/>
      <c r="C5" s="115"/>
      <c r="D5" s="115"/>
      <c r="E5" s="115"/>
      <c r="F5" s="115"/>
      <c r="G5" s="115"/>
      <c r="H5" s="115"/>
      <c r="I5" s="115"/>
      <c r="J5" s="115"/>
      <c r="K5" s="115"/>
      <c r="L5" s="115"/>
      <c r="M5" s="115"/>
      <c r="N5" s="115"/>
      <c r="O5" s="115"/>
      <c r="P5" s="115"/>
      <c r="Q5" s="115"/>
      <c r="R5" s="115"/>
      <c r="S5" s="115"/>
      <c r="T5" s="115"/>
      <c r="U5" s="115"/>
      <c r="V5" s="115"/>
      <c r="W5" s="115"/>
      <c r="X5" s="114"/>
      <c r="Y5" s="114"/>
      <c r="Z5" s="114"/>
      <c r="AA5" s="114"/>
      <c r="AB5" s="114"/>
      <c r="AC5" s="114"/>
      <c r="AE5" s="24"/>
      <c r="AF5" s="24"/>
      <c r="AG5" s="24"/>
      <c r="AI5" s="24"/>
      <c r="AJ5" s="24"/>
      <c r="AK5" s="25"/>
    </row>
    <row r="6" spans="2:37" ht="13.5" customHeight="1" x14ac:dyDescent="0.15">
      <c r="B6" s="1367"/>
      <c r="C6" s="1370" t="s">
        <v>587</v>
      </c>
      <c r="D6" s="1370"/>
      <c r="E6" s="1370"/>
      <c r="F6" s="1370"/>
      <c r="G6" s="1370"/>
      <c r="H6" s="1370"/>
      <c r="I6" s="1370"/>
      <c r="J6" s="1370"/>
      <c r="K6" s="1370"/>
      <c r="L6" s="1370" t="s">
        <v>588</v>
      </c>
      <c r="M6" s="1370"/>
      <c r="N6" s="1370"/>
      <c r="O6" s="1370"/>
      <c r="P6" s="1370"/>
      <c r="Q6" s="1370"/>
      <c r="R6" s="1370"/>
      <c r="S6" s="1370"/>
      <c r="T6" s="1370"/>
      <c r="U6" s="1370"/>
      <c r="V6" s="1370"/>
      <c r="W6" s="1370"/>
      <c r="X6" s="1373" t="s">
        <v>589</v>
      </c>
      <c r="Y6" s="1373"/>
      <c r="Z6" s="1373"/>
      <c r="AA6" s="1373"/>
      <c r="AB6" s="1373"/>
      <c r="AC6" s="1373"/>
      <c r="AD6" s="1373"/>
      <c r="AE6" s="1373"/>
      <c r="AF6" s="1373"/>
      <c r="AG6" s="1373"/>
      <c r="AH6" s="1373"/>
      <c r="AI6" s="1373"/>
      <c r="AJ6" s="1373"/>
      <c r="AK6" s="1374" t="s">
        <v>590</v>
      </c>
    </row>
    <row r="7" spans="2:37" ht="13.5" customHeight="1" x14ac:dyDescent="0.15">
      <c r="B7" s="1368"/>
      <c r="C7" s="1371"/>
      <c r="D7" s="1371"/>
      <c r="E7" s="1371"/>
      <c r="F7" s="1371"/>
      <c r="G7" s="1371"/>
      <c r="H7" s="1371"/>
      <c r="I7" s="1371"/>
      <c r="J7" s="1371"/>
      <c r="K7" s="1371"/>
      <c r="L7" s="1371"/>
      <c r="M7" s="1371"/>
      <c r="N7" s="1371"/>
      <c r="O7" s="1371"/>
      <c r="P7" s="1371"/>
      <c r="Q7" s="1371"/>
      <c r="R7" s="1371"/>
      <c r="S7" s="1371"/>
      <c r="T7" s="1371"/>
      <c r="U7" s="1371"/>
      <c r="V7" s="1371"/>
      <c r="W7" s="1371"/>
      <c r="X7" s="208" t="s">
        <v>591</v>
      </c>
      <c r="Y7" s="1350" t="s">
        <v>592</v>
      </c>
      <c r="Z7" s="1350"/>
      <c r="AA7" s="1350"/>
      <c r="AB7" s="1350"/>
      <c r="AC7" s="1350" t="s">
        <v>593</v>
      </c>
      <c r="AD7" s="1350"/>
      <c r="AE7" s="1350"/>
      <c r="AF7" s="1350"/>
      <c r="AG7" s="1357" t="s">
        <v>594</v>
      </c>
      <c r="AH7" s="1357"/>
      <c r="AI7" s="1357"/>
      <c r="AJ7" s="1357"/>
      <c r="AK7" s="1375"/>
    </row>
    <row r="8" spans="2:37" ht="13.5" customHeight="1" x14ac:dyDescent="0.15">
      <c r="B8" s="1368"/>
      <c r="C8" s="1371"/>
      <c r="D8" s="1371"/>
      <c r="E8" s="1371"/>
      <c r="F8" s="1371"/>
      <c r="G8" s="1371"/>
      <c r="H8" s="1371"/>
      <c r="I8" s="1371"/>
      <c r="J8" s="1371"/>
      <c r="K8" s="1371"/>
      <c r="L8" s="1371"/>
      <c r="M8" s="1371"/>
      <c r="N8" s="1371"/>
      <c r="O8" s="1371"/>
      <c r="P8" s="1371"/>
      <c r="Q8" s="1371"/>
      <c r="R8" s="1371"/>
      <c r="S8" s="1371"/>
      <c r="T8" s="1371"/>
      <c r="U8" s="1371"/>
      <c r="V8" s="1371"/>
      <c r="W8" s="1371"/>
      <c r="X8" s="1351" t="s">
        <v>595</v>
      </c>
      <c r="Y8" s="1351" t="s">
        <v>596</v>
      </c>
      <c r="Z8" s="1351" t="s">
        <v>597</v>
      </c>
      <c r="AA8" s="1354" t="s">
        <v>598</v>
      </c>
      <c r="AB8" s="1351" t="s">
        <v>595</v>
      </c>
      <c r="AC8" s="1351" t="s">
        <v>596</v>
      </c>
      <c r="AD8" s="1351" t="s">
        <v>597</v>
      </c>
      <c r="AE8" s="1354" t="s">
        <v>598</v>
      </c>
      <c r="AF8" s="1351" t="s">
        <v>595</v>
      </c>
      <c r="AG8" s="1351" t="s">
        <v>596</v>
      </c>
      <c r="AH8" s="1351" t="s">
        <v>597</v>
      </c>
      <c r="AI8" s="1351" t="s">
        <v>598</v>
      </c>
      <c r="AJ8" s="1351" t="s">
        <v>595</v>
      </c>
      <c r="AK8" s="1375"/>
    </row>
    <row r="9" spans="2:37" ht="13.5" customHeight="1" x14ac:dyDescent="0.15">
      <c r="B9" s="1368"/>
      <c r="C9" s="1371"/>
      <c r="D9" s="1371"/>
      <c r="E9" s="1371"/>
      <c r="F9" s="1371"/>
      <c r="G9" s="1371"/>
      <c r="H9" s="1371"/>
      <c r="I9" s="1371"/>
      <c r="J9" s="1371"/>
      <c r="K9" s="1371"/>
      <c r="L9" s="1371"/>
      <c r="M9" s="1371"/>
      <c r="N9" s="1371"/>
      <c r="O9" s="1371"/>
      <c r="P9" s="1371"/>
      <c r="Q9" s="1371"/>
      <c r="R9" s="1371"/>
      <c r="S9" s="1371"/>
      <c r="T9" s="1371"/>
      <c r="U9" s="1371"/>
      <c r="V9" s="1371"/>
      <c r="W9" s="1371"/>
      <c r="X9" s="1352"/>
      <c r="Y9" s="1352"/>
      <c r="Z9" s="1352"/>
      <c r="AA9" s="1355"/>
      <c r="AB9" s="1352"/>
      <c r="AC9" s="1352"/>
      <c r="AD9" s="1352"/>
      <c r="AE9" s="1355"/>
      <c r="AF9" s="1352"/>
      <c r="AG9" s="1352"/>
      <c r="AH9" s="1352"/>
      <c r="AI9" s="1352"/>
      <c r="AJ9" s="1352"/>
      <c r="AK9" s="1375"/>
    </row>
    <row r="10" spans="2:37" ht="13.5" customHeight="1" thickBot="1" x14ac:dyDescent="0.2">
      <c r="B10" s="1369"/>
      <c r="C10" s="1372"/>
      <c r="D10" s="1372"/>
      <c r="E10" s="1372"/>
      <c r="F10" s="1372"/>
      <c r="G10" s="1372"/>
      <c r="H10" s="1372"/>
      <c r="I10" s="1372"/>
      <c r="J10" s="1372"/>
      <c r="K10" s="1372"/>
      <c r="L10" s="1372"/>
      <c r="M10" s="1372"/>
      <c r="N10" s="1372"/>
      <c r="O10" s="1372"/>
      <c r="P10" s="1372"/>
      <c r="Q10" s="1372"/>
      <c r="R10" s="1372"/>
      <c r="S10" s="1372"/>
      <c r="T10" s="1372"/>
      <c r="U10" s="1372"/>
      <c r="V10" s="1372"/>
      <c r="W10" s="1372"/>
      <c r="X10" s="1353"/>
      <c r="Y10" s="1353"/>
      <c r="Z10" s="1353"/>
      <c r="AA10" s="1356"/>
      <c r="AB10" s="1353"/>
      <c r="AC10" s="1353"/>
      <c r="AD10" s="1353"/>
      <c r="AE10" s="1356"/>
      <c r="AF10" s="1353"/>
      <c r="AG10" s="1353"/>
      <c r="AH10" s="1353"/>
      <c r="AI10" s="1353"/>
      <c r="AJ10" s="1353"/>
      <c r="AK10" s="1376"/>
    </row>
    <row r="11" spans="2:37" s="6" customFormat="1" ht="32.1" customHeight="1" x14ac:dyDescent="0.15">
      <c r="B11" s="373">
        <v>1</v>
      </c>
      <c r="C11" s="1358"/>
      <c r="D11" s="1359"/>
      <c r="E11" s="1359"/>
      <c r="F11" s="1359"/>
      <c r="G11" s="1359"/>
      <c r="H11" s="1359"/>
      <c r="I11" s="1359"/>
      <c r="J11" s="1359"/>
      <c r="K11" s="1360"/>
      <c r="L11" s="1361"/>
      <c r="M11" s="1362"/>
      <c r="N11" s="1362"/>
      <c r="O11" s="1362"/>
      <c r="P11" s="1362"/>
      <c r="Q11" s="1362"/>
      <c r="R11" s="1362"/>
      <c r="S11" s="1362"/>
      <c r="T11" s="1362"/>
      <c r="U11" s="1362"/>
      <c r="V11" s="1362"/>
      <c r="W11" s="1363"/>
      <c r="X11" s="361"/>
      <c r="Y11" s="361"/>
      <c r="Z11" s="361"/>
      <c r="AA11" s="361"/>
      <c r="AB11" s="361"/>
      <c r="AC11" s="361"/>
      <c r="AD11" s="361"/>
      <c r="AE11" s="361"/>
      <c r="AF11" s="361"/>
      <c r="AG11" s="361"/>
      <c r="AH11" s="361"/>
      <c r="AI11" s="361"/>
      <c r="AJ11" s="361"/>
      <c r="AK11" s="362"/>
    </row>
    <row r="12" spans="2:37" s="6" customFormat="1" ht="32.1" customHeight="1" x14ac:dyDescent="0.15">
      <c r="B12" s="374">
        <v>2</v>
      </c>
      <c r="C12" s="1347"/>
      <c r="D12" s="1348"/>
      <c r="E12" s="1348"/>
      <c r="F12" s="1348"/>
      <c r="G12" s="1348"/>
      <c r="H12" s="1348"/>
      <c r="I12" s="1348"/>
      <c r="J12" s="1348"/>
      <c r="K12" s="1349"/>
      <c r="L12" s="1364"/>
      <c r="M12" s="1365"/>
      <c r="N12" s="1365"/>
      <c r="O12" s="1365"/>
      <c r="P12" s="1365"/>
      <c r="Q12" s="1365"/>
      <c r="R12" s="1365"/>
      <c r="S12" s="1365"/>
      <c r="T12" s="1365"/>
      <c r="U12" s="1365"/>
      <c r="V12" s="1365"/>
      <c r="W12" s="1366"/>
      <c r="X12" s="359"/>
      <c r="Y12" s="359"/>
      <c r="Z12" s="359"/>
      <c r="AA12" s="359"/>
      <c r="AB12" s="359"/>
      <c r="AC12" s="359"/>
      <c r="AD12" s="359"/>
      <c r="AE12" s="359"/>
      <c r="AF12" s="359"/>
      <c r="AG12" s="359"/>
      <c r="AH12" s="359"/>
      <c r="AI12" s="359"/>
      <c r="AJ12" s="359"/>
      <c r="AK12" s="363"/>
    </row>
    <row r="13" spans="2:37" s="6" customFormat="1" ht="32.1" customHeight="1" x14ac:dyDescent="0.15">
      <c r="B13" s="374">
        <v>3</v>
      </c>
      <c r="C13" s="1347"/>
      <c r="D13" s="1348"/>
      <c r="E13" s="1348"/>
      <c r="F13" s="1348"/>
      <c r="G13" s="1348"/>
      <c r="H13" s="1348"/>
      <c r="I13" s="1348"/>
      <c r="J13" s="1348"/>
      <c r="K13" s="1349"/>
      <c r="L13" s="1364"/>
      <c r="M13" s="1365"/>
      <c r="N13" s="1365"/>
      <c r="O13" s="1365"/>
      <c r="P13" s="1365"/>
      <c r="Q13" s="1365"/>
      <c r="R13" s="1365"/>
      <c r="S13" s="1365"/>
      <c r="T13" s="1365"/>
      <c r="U13" s="1365"/>
      <c r="V13" s="1365"/>
      <c r="W13" s="1366"/>
      <c r="X13" s="359"/>
      <c r="Y13" s="359"/>
      <c r="Z13" s="359" t="s">
        <v>472</v>
      </c>
      <c r="AA13" s="359"/>
      <c r="AB13" s="359"/>
      <c r="AC13" s="359"/>
      <c r="AD13" s="359"/>
      <c r="AE13" s="359"/>
      <c r="AF13" s="359"/>
      <c r="AG13" s="359"/>
      <c r="AH13" s="359"/>
      <c r="AI13" s="359"/>
      <c r="AJ13" s="359"/>
      <c r="AK13" s="363"/>
    </row>
    <row r="14" spans="2:37" s="6" customFormat="1" ht="32.1" customHeight="1" x14ac:dyDescent="0.15">
      <c r="B14" s="374">
        <v>4</v>
      </c>
      <c r="C14" s="1347"/>
      <c r="D14" s="1348"/>
      <c r="E14" s="1348"/>
      <c r="F14" s="1348"/>
      <c r="G14" s="1348"/>
      <c r="H14" s="1348"/>
      <c r="I14" s="1348"/>
      <c r="J14" s="1348"/>
      <c r="K14" s="1349"/>
      <c r="L14" s="1364"/>
      <c r="M14" s="1365"/>
      <c r="N14" s="1365"/>
      <c r="O14" s="1365"/>
      <c r="P14" s="1365"/>
      <c r="Q14" s="1365"/>
      <c r="R14" s="1365"/>
      <c r="S14" s="1365"/>
      <c r="T14" s="1365"/>
      <c r="U14" s="1365"/>
      <c r="V14" s="1365"/>
      <c r="W14" s="1366"/>
      <c r="X14" s="359"/>
      <c r="Y14" s="359"/>
      <c r="Z14" s="359"/>
      <c r="AA14" s="359"/>
      <c r="AB14" s="359"/>
      <c r="AC14" s="359"/>
      <c r="AD14" s="359"/>
      <c r="AE14" s="359"/>
      <c r="AF14" s="359"/>
      <c r="AG14" s="359"/>
      <c r="AH14" s="359"/>
      <c r="AI14" s="359"/>
      <c r="AJ14" s="359"/>
      <c r="AK14" s="363"/>
    </row>
    <row r="15" spans="2:37" s="6" customFormat="1" ht="32.1" customHeight="1" x14ac:dyDescent="0.15">
      <c r="B15" s="374">
        <v>5</v>
      </c>
      <c r="C15" s="1347"/>
      <c r="D15" s="1348"/>
      <c r="E15" s="1348"/>
      <c r="F15" s="1348"/>
      <c r="G15" s="1348"/>
      <c r="H15" s="1348"/>
      <c r="I15" s="1348"/>
      <c r="J15" s="1348"/>
      <c r="K15" s="1349"/>
      <c r="L15" s="1364"/>
      <c r="M15" s="1365"/>
      <c r="N15" s="1365"/>
      <c r="O15" s="1365"/>
      <c r="P15" s="1365"/>
      <c r="Q15" s="1365"/>
      <c r="R15" s="1365"/>
      <c r="S15" s="1365"/>
      <c r="T15" s="1365"/>
      <c r="U15" s="1365"/>
      <c r="V15" s="1365"/>
      <c r="W15" s="1366"/>
      <c r="X15" s="359"/>
      <c r="Y15" s="359"/>
      <c r="Z15" s="359"/>
      <c r="AA15" s="359"/>
      <c r="AB15" s="359"/>
      <c r="AC15" s="359"/>
      <c r="AD15" s="359"/>
      <c r="AE15" s="359"/>
      <c r="AF15" s="359"/>
      <c r="AG15" s="359"/>
      <c r="AH15" s="359"/>
      <c r="AI15" s="359"/>
      <c r="AJ15" s="359"/>
      <c r="AK15" s="363"/>
    </row>
    <row r="16" spans="2:37" s="6" customFormat="1" ht="32.1" customHeight="1" x14ac:dyDescent="0.15">
      <c r="B16" s="374">
        <v>6</v>
      </c>
      <c r="C16" s="1347"/>
      <c r="D16" s="1348"/>
      <c r="E16" s="1348"/>
      <c r="F16" s="1348"/>
      <c r="G16" s="1348"/>
      <c r="H16" s="1348"/>
      <c r="I16" s="1348"/>
      <c r="J16" s="1348"/>
      <c r="K16" s="1349"/>
      <c r="L16" s="1364"/>
      <c r="M16" s="1365"/>
      <c r="N16" s="1365"/>
      <c r="O16" s="1365"/>
      <c r="P16" s="1365"/>
      <c r="Q16" s="1365"/>
      <c r="R16" s="1365"/>
      <c r="S16" s="1365"/>
      <c r="T16" s="1365"/>
      <c r="U16" s="1365"/>
      <c r="V16" s="1365"/>
      <c r="W16" s="1366"/>
      <c r="X16" s="359"/>
      <c r="Y16" s="359"/>
      <c r="Z16" s="359"/>
      <c r="AA16" s="359"/>
      <c r="AB16" s="359"/>
      <c r="AC16" s="359"/>
      <c r="AD16" s="359"/>
      <c r="AE16" s="359"/>
      <c r="AF16" s="359"/>
      <c r="AG16" s="359"/>
      <c r="AH16" s="359"/>
      <c r="AI16" s="359"/>
      <c r="AJ16" s="359"/>
      <c r="AK16" s="363"/>
    </row>
    <row r="17" spans="2:37" s="6" customFormat="1" ht="32.1" customHeight="1" x14ac:dyDescent="0.15">
      <c r="B17" s="374">
        <v>7</v>
      </c>
      <c r="C17" s="1347"/>
      <c r="D17" s="1348"/>
      <c r="E17" s="1348"/>
      <c r="F17" s="1348"/>
      <c r="G17" s="1348"/>
      <c r="H17" s="1348"/>
      <c r="I17" s="1348"/>
      <c r="J17" s="1348"/>
      <c r="K17" s="1349"/>
      <c r="L17" s="1364"/>
      <c r="M17" s="1365"/>
      <c r="N17" s="1365"/>
      <c r="O17" s="1365"/>
      <c r="P17" s="1365"/>
      <c r="Q17" s="1365"/>
      <c r="R17" s="1365"/>
      <c r="S17" s="1365"/>
      <c r="T17" s="1365"/>
      <c r="U17" s="1365"/>
      <c r="V17" s="1365"/>
      <c r="W17" s="1366"/>
      <c r="X17" s="359"/>
      <c r="Y17" s="359"/>
      <c r="Z17" s="359"/>
      <c r="AA17" s="359"/>
      <c r="AB17" s="359"/>
      <c r="AC17" s="359"/>
      <c r="AD17" s="359"/>
      <c r="AE17" s="359"/>
      <c r="AF17" s="359"/>
      <c r="AG17" s="359"/>
      <c r="AH17" s="359"/>
      <c r="AI17" s="359"/>
      <c r="AJ17" s="359"/>
      <c r="AK17" s="363"/>
    </row>
    <row r="18" spans="2:37" s="6" customFormat="1" ht="32.1" customHeight="1" x14ac:dyDescent="0.15">
      <c r="B18" s="374">
        <v>8</v>
      </c>
      <c r="C18" s="1347"/>
      <c r="D18" s="1348"/>
      <c r="E18" s="1348"/>
      <c r="F18" s="1348"/>
      <c r="G18" s="1348"/>
      <c r="H18" s="1348"/>
      <c r="I18" s="1348"/>
      <c r="J18" s="1348"/>
      <c r="K18" s="1349"/>
      <c r="L18" s="1364"/>
      <c r="M18" s="1365"/>
      <c r="N18" s="1365"/>
      <c r="O18" s="1365"/>
      <c r="P18" s="1365"/>
      <c r="Q18" s="1365"/>
      <c r="R18" s="1365"/>
      <c r="S18" s="1365"/>
      <c r="T18" s="1365"/>
      <c r="U18" s="1365"/>
      <c r="V18" s="1365"/>
      <c r="W18" s="1366"/>
      <c r="X18" s="359"/>
      <c r="Y18" s="359"/>
      <c r="Z18" s="359"/>
      <c r="AA18" s="359"/>
      <c r="AB18" s="359"/>
      <c r="AC18" s="359"/>
      <c r="AD18" s="359"/>
      <c r="AE18" s="359"/>
      <c r="AF18" s="359"/>
      <c r="AG18" s="359"/>
      <c r="AH18" s="359"/>
      <c r="AI18" s="359"/>
      <c r="AJ18" s="359"/>
      <c r="AK18" s="363"/>
    </row>
    <row r="19" spans="2:37" s="6" customFormat="1" ht="32.1" customHeight="1" x14ac:dyDescent="0.15">
      <c r="B19" s="374">
        <v>9</v>
      </c>
      <c r="C19" s="1347"/>
      <c r="D19" s="1348"/>
      <c r="E19" s="1348"/>
      <c r="F19" s="1348"/>
      <c r="G19" s="1348"/>
      <c r="H19" s="1348"/>
      <c r="I19" s="1348"/>
      <c r="J19" s="1348"/>
      <c r="K19" s="1349"/>
      <c r="L19" s="1364"/>
      <c r="M19" s="1365"/>
      <c r="N19" s="1365"/>
      <c r="O19" s="1365"/>
      <c r="P19" s="1365"/>
      <c r="Q19" s="1365"/>
      <c r="R19" s="1365"/>
      <c r="S19" s="1365"/>
      <c r="T19" s="1365"/>
      <c r="U19" s="1365"/>
      <c r="V19" s="1365"/>
      <c r="W19" s="1366"/>
      <c r="X19" s="359"/>
      <c r="Y19" s="359"/>
      <c r="Z19" s="359"/>
      <c r="AA19" s="359"/>
      <c r="AB19" s="359"/>
      <c r="AC19" s="359"/>
      <c r="AD19" s="359"/>
      <c r="AE19" s="359"/>
      <c r="AF19" s="359"/>
      <c r="AG19" s="359"/>
      <c r="AH19" s="359"/>
      <c r="AI19" s="359"/>
      <c r="AJ19" s="359"/>
      <c r="AK19" s="363"/>
    </row>
    <row r="20" spans="2:37" s="6" customFormat="1" ht="32.1" customHeight="1" x14ac:dyDescent="0.15">
      <c r="B20" s="374">
        <v>10</v>
      </c>
      <c r="C20" s="1347"/>
      <c r="D20" s="1348"/>
      <c r="E20" s="1348"/>
      <c r="F20" s="1348"/>
      <c r="G20" s="1348"/>
      <c r="H20" s="1348"/>
      <c r="I20" s="1348"/>
      <c r="J20" s="1348"/>
      <c r="K20" s="1349"/>
      <c r="L20" s="1364"/>
      <c r="M20" s="1365"/>
      <c r="N20" s="1365"/>
      <c r="O20" s="1365"/>
      <c r="P20" s="1365"/>
      <c r="Q20" s="1365"/>
      <c r="R20" s="1365"/>
      <c r="S20" s="1365"/>
      <c r="T20" s="1365"/>
      <c r="U20" s="1365"/>
      <c r="V20" s="1365"/>
      <c r="W20" s="1366"/>
      <c r="X20" s="359"/>
      <c r="Y20" s="359"/>
      <c r="Z20" s="359"/>
      <c r="AA20" s="359"/>
      <c r="AB20" s="359"/>
      <c r="AC20" s="359"/>
      <c r="AD20" s="359"/>
      <c r="AE20" s="359"/>
      <c r="AF20" s="359"/>
      <c r="AG20" s="359"/>
      <c r="AH20" s="359"/>
      <c r="AI20" s="359"/>
      <c r="AJ20" s="359"/>
      <c r="AK20" s="363"/>
    </row>
    <row r="21" spans="2:37" s="6" customFormat="1" ht="32.1" customHeight="1" x14ac:dyDescent="0.15">
      <c r="B21" s="374">
        <v>11</v>
      </c>
      <c r="C21" s="1347"/>
      <c r="D21" s="1348"/>
      <c r="E21" s="1348"/>
      <c r="F21" s="1348"/>
      <c r="G21" s="1348"/>
      <c r="H21" s="1348"/>
      <c r="I21" s="1348"/>
      <c r="J21" s="1348"/>
      <c r="K21" s="1349"/>
      <c r="L21" s="1364"/>
      <c r="M21" s="1365"/>
      <c r="N21" s="1365"/>
      <c r="O21" s="1365"/>
      <c r="P21" s="1365"/>
      <c r="Q21" s="1365"/>
      <c r="R21" s="1365"/>
      <c r="S21" s="1365"/>
      <c r="T21" s="1365"/>
      <c r="U21" s="1365"/>
      <c r="V21" s="1365"/>
      <c r="W21" s="1366"/>
      <c r="X21" s="359"/>
      <c r="Y21" s="359"/>
      <c r="Z21" s="359"/>
      <c r="AA21" s="359"/>
      <c r="AB21" s="359"/>
      <c r="AC21" s="359"/>
      <c r="AD21" s="359"/>
      <c r="AE21" s="359"/>
      <c r="AF21" s="359"/>
      <c r="AG21" s="359"/>
      <c r="AH21" s="359"/>
      <c r="AI21" s="359"/>
      <c r="AJ21" s="359"/>
      <c r="AK21" s="363"/>
    </row>
    <row r="22" spans="2:37" s="6" customFormat="1" ht="32.1" customHeight="1" x14ac:dyDescent="0.15">
      <c r="B22" s="374">
        <v>12</v>
      </c>
      <c r="C22" s="1347"/>
      <c r="D22" s="1348"/>
      <c r="E22" s="1348"/>
      <c r="F22" s="1348"/>
      <c r="G22" s="1348"/>
      <c r="H22" s="1348"/>
      <c r="I22" s="1348"/>
      <c r="J22" s="1348"/>
      <c r="K22" s="1349"/>
      <c r="L22" s="1364"/>
      <c r="M22" s="1365"/>
      <c r="N22" s="1365"/>
      <c r="O22" s="1365"/>
      <c r="P22" s="1365"/>
      <c r="Q22" s="1365"/>
      <c r="R22" s="1365"/>
      <c r="S22" s="1365"/>
      <c r="T22" s="1365"/>
      <c r="U22" s="1365"/>
      <c r="V22" s="1365"/>
      <c r="W22" s="1366"/>
      <c r="X22" s="359"/>
      <c r="Y22" s="359"/>
      <c r="Z22" s="359"/>
      <c r="AA22" s="359"/>
      <c r="AB22" s="359"/>
      <c r="AC22" s="359"/>
      <c r="AD22" s="359"/>
      <c r="AE22" s="359"/>
      <c r="AF22" s="359"/>
      <c r="AG22" s="359"/>
      <c r="AH22" s="359"/>
      <c r="AI22" s="359"/>
      <c r="AJ22" s="359"/>
      <c r="AK22" s="363"/>
    </row>
    <row r="23" spans="2:37" s="6" customFormat="1" ht="32.1" customHeight="1" x14ac:dyDescent="0.15">
      <c r="B23" s="374">
        <v>13</v>
      </c>
      <c r="C23" s="1347"/>
      <c r="D23" s="1348"/>
      <c r="E23" s="1348"/>
      <c r="F23" s="1348"/>
      <c r="G23" s="1348"/>
      <c r="H23" s="1348"/>
      <c r="I23" s="1348"/>
      <c r="J23" s="1348"/>
      <c r="K23" s="1349"/>
      <c r="L23" s="1364"/>
      <c r="M23" s="1365"/>
      <c r="N23" s="1365"/>
      <c r="O23" s="1365"/>
      <c r="P23" s="1365"/>
      <c r="Q23" s="1365"/>
      <c r="R23" s="1365"/>
      <c r="S23" s="1365"/>
      <c r="T23" s="1365"/>
      <c r="U23" s="1365"/>
      <c r="V23" s="1365"/>
      <c r="W23" s="1366"/>
      <c r="X23" s="359"/>
      <c r="Y23" s="359"/>
      <c r="Z23" s="359"/>
      <c r="AA23" s="359"/>
      <c r="AB23" s="359"/>
      <c r="AC23" s="359"/>
      <c r="AD23" s="359"/>
      <c r="AE23" s="359"/>
      <c r="AF23" s="359"/>
      <c r="AG23" s="359"/>
      <c r="AH23" s="359"/>
      <c r="AI23" s="359"/>
      <c r="AJ23" s="359"/>
      <c r="AK23" s="363"/>
    </row>
    <row r="24" spans="2:37" s="6" customFormat="1" ht="32.1" customHeight="1" x14ac:dyDescent="0.15">
      <c r="B24" s="374">
        <v>14</v>
      </c>
      <c r="C24" s="1347"/>
      <c r="D24" s="1348"/>
      <c r="E24" s="1348"/>
      <c r="F24" s="1348"/>
      <c r="G24" s="1348"/>
      <c r="H24" s="1348"/>
      <c r="I24" s="1348"/>
      <c r="J24" s="1348"/>
      <c r="K24" s="1349"/>
      <c r="L24" s="1364"/>
      <c r="M24" s="1365"/>
      <c r="N24" s="1365"/>
      <c r="O24" s="1365"/>
      <c r="P24" s="1365"/>
      <c r="Q24" s="1365"/>
      <c r="R24" s="1365"/>
      <c r="S24" s="1365"/>
      <c r="T24" s="1365"/>
      <c r="U24" s="1365"/>
      <c r="V24" s="1365"/>
      <c r="W24" s="1366"/>
      <c r="X24" s="359"/>
      <c r="Y24" s="359"/>
      <c r="Z24" s="359"/>
      <c r="AA24" s="359"/>
      <c r="AB24" s="359"/>
      <c r="AC24" s="359"/>
      <c r="AD24" s="359"/>
      <c r="AE24" s="359"/>
      <c r="AF24" s="359"/>
      <c r="AG24" s="359"/>
      <c r="AH24" s="359"/>
      <c r="AI24" s="359"/>
      <c r="AJ24" s="359"/>
      <c r="AK24" s="363"/>
    </row>
    <row r="25" spans="2:37" s="6" customFormat="1" ht="32.1" customHeight="1" x14ac:dyDescent="0.15">
      <c r="B25" s="374">
        <v>15</v>
      </c>
      <c r="C25" s="1347"/>
      <c r="D25" s="1348"/>
      <c r="E25" s="1348"/>
      <c r="F25" s="1348"/>
      <c r="G25" s="1348"/>
      <c r="H25" s="1348"/>
      <c r="I25" s="1348"/>
      <c r="J25" s="1348"/>
      <c r="K25" s="1349"/>
      <c r="L25" s="1364"/>
      <c r="M25" s="1365"/>
      <c r="N25" s="1365"/>
      <c r="O25" s="1365"/>
      <c r="P25" s="1365"/>
      <c r="Q25" s="1365"/>
      <c r="R25" s="1365"/>
      <c r="S25" s="1365"/>
      <c r="T25" s="1365"/>
      <c r="U25" s="1365"/>
      <c r="V25" s="1365"/>
      <c r="W25" s="1366"/>
      <c r="X25" s="359"/>
      <c r="Y25" s="359"/>
      <c r="Z25" s="359"/>
      <c r="AA25" s="359"/>
      <c r="AB25" s="359"/>
      <c r="AC25" s="359"/>
      <c r="AD25" s="359"/>
      <c r="AE25" s="359"/>
      <c r="AF25" s="359"/>
      <c r="AG25" s="359"/>
      <c r="AH25" s="359"/>
      <c r="AI25" s="359"/>
      <c r="AJ25" s="359"/>
      <c r="AK25" s="363"/>
    </row>
    <row r="26" spans="2:37" s="6" customFormat="1" ht="32.1" customHeight="1" x14ac:dyDescent="0.15">
      <c r="B26" s="374">
        <v>16</v>
      </c>
      <c r="C26" s="1347"/>
      <c r="D26" s="1348"/>
      <c r="E26" s="1348"/>
      <c r="F26" s="1348"/>
      <c r="G26" s="1348"/>
      <c r="H26" s="1348"/>
      <c r="I26" s="1348"/>
      <c r="J26" s="1348"/>
      <c r="K26" s="1349"/>
      <c r="L26" s="1364"/>
      <c r="M26" s="1365"/>
      <c r="N26" s="1365"/>
      <c r="O26" s="1365"/>
      <c r="P26" s="1365"/>
      <c r="Q26" s="1365"/>
      <c r="R26" s="1365"/>
      <c r="S26" s="1365"/>
      <c r="T26" s="1365"/>
      <c r="U26" s="1365"/>
      <c r="V26" s="1365"/>
      <c r="W26" s="1366"/>
      <c r="X26" s="359"/>
      <c r="Y26" s="359"/>
      <c r="Z26" s="359"/>
      <c r="AA26" s="359"/>
      <c r="AB26" s="359"/>
      <c r="AC26" s="359"/>
      <c r="AD26" s="359"/>
      <c r="AE26" s="359"/>
      <c r="AF26" s="359"/>
      <c r="AG26" s="359"/>
      <c r="AH26" s="359"/>
      <c r="AI26" s="359"/>
      <c r="AJ26" s="359"/>
      <c r="AK26" s="363"/>
    </row>
    <row r="27" spans="2:37" s="6" customFormat="1" ht="32.1" customHeight="1" x14ac:dyDescent="0.15">
      <c r="B27" s="374">
        <v>17</v>
      </c>
      <c r="C27" s="1347"/>
      <c r="D27" s="1348"/>
      <c r="E27" s="1348"/>
      <c r="F27" s="1348"/>
      <c r="G27" s="1348"/>
      <c r="H27" s="1348"/>
      <c r="I27" s="1348"/>
      <c r="J27" s="1348"/>
      <c r="K27" s="1349"/>
      <c r="L27" s="1364"/>
      <c r="M27" s="1365"/>
      <c r="N27" s="1365"/>
      <c r="O27" s="1365"/>
      <c r="P27" s="1365"/>
      <c r="Q27" s="1365"/>
      <c r="R27" s="1365"/>
      <c r="S27" s="1365"/>
      <c r="T27" s="1365"/>
      <c r="U27" s="1365"/>
      <c r="V27" s="1365"/>
      <c r="W27" s="1366"/>
      <c r="X27" s="359"/>
      <c r="Y27" s="359"/>
      <c r="Z27" s="359"/>
      <c r="AA27" s="359"/>
      <c r="AB27" s="359"/>
      <c r="AC27" s="359"/>
      <c r="AD27" s="359"/>
      <c r="AE27" s="359"/>
      <c r="AF27" s="359"/>
      <c r="AG27" s="359"/>
      <c r="AH27" s="359"/>
      <c r="AI27" s="359"/>
      <c r="AJ27" s="359"/>
      <c r="AK27" s="363"/>
    </row>
    <row r="28" spans="2:37" s="6" customFormat="1" ht="32.1" customHeight="1" x14ac:dyDescent="0.15">
      <c r="B28" s="374">
        <v>18</v>
      </c>
      <c r="C28" s="1347"/>
      <c r="D28" s="1348"/>
      <c r="E28" s="1348"/>
      <c r="F28" s="1348"/>
      <c r="G28" s="1348"/>
      <c r="H28" s="1348"/>
      <c r="I28" s="1348"/>
      <c r="J28" s="1348"/>
      <c r="K28" s="1349"/>
      <c r="L28" s="1364"/>
      <c r="M28" s="1365"/>
      <c r="N28" s="1365"/>
      <c r="O28" s="1365"/>
      <c r="P28" s="1365"/>
      <c r="Q28" s="1365"/>
      <c r="R28" s="1365"/>
      <c r="S28" s="1365"/>
      <c r="T28" s="1365"/>
      <c r="U28" s="1365"/>
      <c r="V28" s="1365"/>
      <c r="W28" s="1366"/>
      <c r="X28" s="359"/>
      <c r="Y28" s="359"/>
      <c r="Z28" s="359"/>
      <c r="AA28" s="359"/>
      <c r="AB28" s="359"/>
      <c r="AC28" s="359"/>
      <c r="AD28" s="359"/>
      <c r="AE28" s="359"/>
      <c r="AF28" s="359"/>
      <c r="AG28" s="359"/>
      <c r="AH28" s="359"/>
      <c r="AI28" s="359"/>
      <c r="AJ28" s="359"/>
      <c r="AK28" s="363"/>
    </row>
    <row r="29" spans="2:37" s="6" customFormat="1" ht="32.1" customHeight="1" x14ac:dyDescent="0.15">
      <c r="B29" s="374">
        <v>19</v>
      </c>
      <c r="C29" s="1347"/>
      <c r="D29" s="1348"/>
      <c r="E29" s="1348"/>
      <c r="F29" s="1348"/>
      <c r="G29" s="1348"/>
      <c r="H29" s="1348"/>
      <c r="I29" s="1348"/>
      <c r="J29" s="1348"/>
      <c r="K29" s="1349"/>
      <c r="L29" s="1364"/>
      <c r="M29" s="1365"/>
      <c r="N29" s="1365"/>
      <c r="O29" s="1365"/>
      <c r="P29" s="1365"/>
      <c r="Q29" s="1365"/>
      <c r="R29" s="1365"/>
      <c r="S29" s="1365"/>
      <c r="T29" s="1365"/>
      <c r="U29" s="1365"/>
      <c r="V29" s="1365"/>
      <c r="W29" s="1366"/>
      <c r="X29" s="359"/>
      <c r="Y29" s="359"/>
      <c r="Z29" s="359"/>
      <c r="AA29" s="359"/>
      <c r="AB29" s="359"/>
      <c r="AC29" s="359"/>
      <c r="AD29" s="359"/>
      <c r="AE29" s="359"/>
      <c r="AF29" s="359"/>
      <c r="AG29" s="359"/>
      <c r="AH29" s="359"/>
      <c r="AI29" s="359"/>
      <c r="AJ29" s="359"/>
      <c r="AK29" s="363"/>
    </row>
    <row r="30" spans="2:37" s="6" customFormat="1" ht="32.1" customHeight="1" x14ac:dyDescent="0.15">
      <c r="B30" s="375">
        <v>20</v>
      </c>
      <c r="C30" s="1390"/>
      <c r="D30" s="1391"/>
      <c r="E30" s="1391"/>
      <c r="F30" s="1391"/>
      <c r="G30" s="1391"/>
      <c r="H30" s="1391"/>
      <c r="I30" s="1391"/>
      <c r="J30" s="1391"/>
      <c r="K30" s="1392"/>
      <c r="L30" s="1387"/>
      <c r="M30" s="1388"/>
      <c r="N30" s="1388"/>
      <c r="O30" s="1388"/>
      <c r="P30" s="1388"/>
      <c r="Q30" s="1388"/>
      <c r="R30" s="1388"/>
      <c r="S30" s="1388"/>
      <c r="T30" s="1388"/>
      <c r="U30" s="1388"/>
      <c r="V30" s="1388"/>
      <c r="W30" s="1389"/>
      <c r="X30" s="360"/>
      <c r="Y30" s="360"/>
      <c r="Z30" s="360"/>
      <c r="AA30" s="360"/>
      <c r="AB30" s="360"/>
      <c r="AC30" s="360"/>
      <c r="AD30" s="360"/>
      <c r="AE30" s="360"/>
      <c r="AF30" s="360"/>
      <c r="AG30" s="360"/>
      <c r="AH30" s="360"/>
      <c r="AI30" s="360"/>
      <c r="AJ30" s="360"/>
      <c r="AK30" s="364"/>
    </row>
    <row r="31" spans="2:37" ht="12" customHeight="1" x14ac:dyDescent="0.15">
      <c r="B31" s="128" t="s">
        <v>599</v>
      </c>
    </row>
    <row r="32" spans="2:37" ht="12" customHeight="1" x14ac:dyDescent="0.15"/>
    <row r="33" ht="12" customHeight="1" x14ac:dyDescent="0.15"/>
    <row r="34" ht="12" customHeight="1" x14ac:dyDescent="0.15"/>
    <row r="35" ht="12" customHeight="1" x14ac:dyDescent="0.15"/>
    <row r="36" ht="12" customHeight="1" x14ac:dyDescent="0.15"/>
    <row r="37" ht="12" customHeight="1" x14ac:dyDescent="0.15"/>
    <row r="38" ht="12" customHeight="1" x14ac:dyDescent="0.15"/>
    <row r="39" ht="12" customHeight="1" x14ac:dyDescent="0.15"/>
  </sheetData>
  <sheetProtection algorithmName="SHA-512" hashValue="SXz/YQLYMK1JvMQdlBwH3x85JCYIf/LjvfJbkPllAl+kQd7e5pBeSQJyS/1FrXGfctVvy/gEe2jjEeTe5C36/Q==" saltValue="WLkZU5JBBaiT70Nh/eQAYA==" spinCount="100000" sheet="1" formatCells="0" formatColumns="0" formatRows="0" insertColumns="0" insertRows="0" deleteColumns="0" deleteRows="0"/>
  <mergeCells count="66">
    <mergeCell ref="L28:W28"/>
    <mergeCell ref="L29:W29"/>
    <mergeCell ref="L30:W30"/>
    <mergeCell ref="L26:W26"/>
    <mergeCell ref="C27:K27"/>
    <mergeCell ref="L27:W27"/>
    <mergeCell ref="C30:K30"/>
    <mergeCell ref="C29:K29"/>
    <mergeCell ref="C28:K28"/>
    <mergeCell ref="AD2:AE4"/>
    <mergeCell ref="AF2:AK2"/>
    <mergeCell ref="AF3:AK3"/>
    <mergeCell ref="AF4:AK4"/>
    <mergeCell ref="B2:AB4"/>
    <mergeCell ref="B6:B10"/>
    <mergeCell ref="L6:W10"/>
    <mergeCell ref="C6:K10"/>
    <mergeCell ref="X6:AJ6"/>
    <mergeCell ref="AK6:AK10"/>
    <mergeCell ref="X8:X10"/>
    <mergeCell ref="AF8:AF10"/>
    <mergeCell ref="AJ8:AJ10"/>
    <mergeCell ref="L21:W21"/>
    <mergeCell ref="L22:W22"/>
    <mergeCell ref="L23:W23"/>
    <mergeCell ref="L24:W24"/>
    <mergeCell ref="L25:W25"/>
    <mergeCell ref="L16:W16"/>
    <mergeCell ref="L17:W17"/>
    <mergeCell ref="L18:W18"/>
    <mergeCell ref="L19:W19"/>
    <mergeCell ref="L20:W20"/>
    <mergeCell ref="L11:W11"/>
    <mergeCell ref="L12:W12"/>
    <mergeCell ref="L13:W13"/>
    <mergeCell ref="L14:W14"/>
    <mergeCell ref="L15:W15"/>
    <mergeCell ref="C22:K22"/>
    <mergeCell ref="C23:K23"/>
    <mergeCell ref="C24:K24"/>
    <mergeCell ref="C25:K25"/>
    <mergeCell ref="C26:K26"/>
    <mergeCell ref="C18:K18"/>
    <mergeCell ref="C19:K19"/>
    <mergeCell ref="C20:K20"/>
    <mergeCell ref="C11:K11"/>
    <mergeCell ref="C12:K12"/>
    <mergeCell ref="C13:K13"/>
    <mergeCell ref="C14:K14"/>
    <mergeCell ref="C15:K15"/>
    <mergeCell ref="C21:K21"/>
    <mergeCell ref="Y7:AB7"/>
    <mergeCell ref="AH8:AH10"/>
    <mergeCell ref="AI8:AI10"/>
    <mergeCell ref="AB8:AB10"/>
    <mergeCell ref="AC8:AC10"/>
    <mergeCell ref="Y8:Y10"/>
    <mergeCell ref="Z8:Z10"/>
    <mergeCell ref="AA8:AA10"/>
    <mergeCell ref="AC7:AF7"/>
    <mergeCell ref="AG7:AJ7"/>
    <mergeCell ref="AD8:AD10"/>
    <mergeCell ref="AE8:AE10"/>
    <mergeCell ref="AG8:AG10"/>
    <mergeCell ref="C16:K16"/>
    <mergeCell ref="C17:K17"/>
  </mergeCells>
  <phoneticPr fontId="2"/>
  <dataValidations count="1">
    <dataValidation type="list" allowBlank="1" showInputMessage="1" showErrorMessage="1" sqref="AF23:AG23 AA11:AF18 AG11:AG22 AF19:AF22 AH11:AJ23 AF24:AJ30 AA19:AE30 X11:Z30" xr:uid="{00000000-0002-0000-1200-000000000000}">
      <formula1>"　,○,△,▲"</formula1>
    </dataValidation>
  </dataValidations>
  <pageMargins left="0.39370078740157483" right="0.39370078740157483" top="0.78740157480314965" bottom="0.59055118110236227" header="0.39370078740157483" footer="0.39370078740157483"/>
  <pageSetup paperSize="9" scale="66" orientation="landscape" r:id="rId1"/>
  <headerFooter>
    <oddFooter>&amp;R&amp;A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99FF"/>
    <pageSetUpPr fitToPage="1"/>
  </sheetPr>
  <dimension ref="A1:O21"/>
  <sheetViews>
    <sheetView view="pageBreakPreview" zoomScale="70" zoomScaleNormal="100" zoomScaleSheetLayoutView="70" zoomScalePageLayoutView="85" workbookViewId="0">
      <selection activeCell="S16" sqref="S16"/>
    </sheetView>
  </sheetViews>
  <sheetFormatPr defaultColWidth="9" defaultRowHeight="20.100000000000001" customHeight="1" x14ac:dyDescent="0.15"/>
  <cols>
    <col min="1" max="1" width="1.625" style="62" customWidth="1"/>
    <col min="2" max="2" width="17.625" style="62" customWidth="1"/>
    <col min="3" max="3" width="24.125" style="62" customWidth="1"/>
    <col min="4" max="13" width="13.75" style="62" customWidth="1"/>
    <col min="14" max="14" width="1.625" style="62" customWidth="1"/>
    <col min="15" max="16384" width="9" style="62"/>
  </cols>
  <sheetData>
    <row r="1" spans="1:13" ht="20.100000000000001" customHeight="1" x14ac:dyDescent="0.15">
      <c r="A1" s="9" t="s">
        <v>600</v>
      </c>
      <c r="B1" s="61"/>
    </row>
    <row r="2" spans="1:13" ht="20.100000000000001" customHeight="1" x14ac:dyDescent="0.15">
      <c r="B2" s="92" t="s">
        <v>601</v>
      </c>
    </row>
    <row r="3" spans="1:13" ht="20.100000000000001" customHeight="1" thickBot="1" x14ac:dyDescent="0.2">
      <c r="B3" s="63"/>
      <c r="C3" s="63"/>
      <c r="D3" s="63"/>
      <c r="E3" s="63"/>
      <c r="F3" s="63"/>
      <c r="G3" s="63"/>
      <c r="H3" s="63"/>
      <c r="I3" s="63"/>
      <c r="J3" s="63"/>
      <c r="K3" s="63"/>
      <c r="L3" s="63"/>
      <c r="M3" s="64" t="s">
        <v>602</v>
      </c>
    </row>
    <row r="4" spans="1:13" ht="20.100000000000001" customHeight="1" thickTop="1" x14ac:dyDescent="0.15">
      <c r="B4" s="1404" t="s">
        <v>603</v>
      </c>
      <c r="C4" s="1405"/>
      <c r="D4" s="1410" t="s">
        <v>604</v>
      </c>
      <c r="E4" s="1411"/>
      <c r="F4" s="1394" t="s">
        <v>605</v>
      </c>
      <c r="G4" s="1399"/>
      <c r="H4" s="1394" t="s">
        <v>606</v>
      </c>
      <c r="I4" s="1400"/>
      <c r="J4" s="1401" t="s">
        <v>607</v>
      </c>
      <c r="K4" s="1399"/>
      <c r="L4" s="1393" t="s">
        <v>608</v>
      </c>
      <c r="M4" s="1394"/>
    </row>
    <row r="5" spans="1:13" ht="60" customHeight="1" x14ac:dyDescent="0.15">
      <c r="B5" s="1406"/>
      <c r="C5" s="1407"/>
      <c r="D5" s="209" t="s">
        <v>609</v>
      </c>
      <c r="E5" s="210" t="s">
        <v>610</v>
      </c>
      <c r="F5" s="211" t="s">
        <v>609</v>
      </c>
      <c r="G5" s="212" t="s">
        <v>610</v>
      </c>
      <c r="H5" s="211" t="s">
        <v>609</v>
      </c>
      <c r="I5" s="213" t="s">
        <v>610</v>
      </c>
      <c r="J5" s="214" t="s">
        <v>609</v>
      </c>
      <c r="K5" s="212" t="s">
        <v>610</v>
      </c>
      <c r="L5" s="211" t="s">
        <v>609</v>
      </c>
      <c r="M5" s="215" t="s">
        <v>610</v>
      </c>
    </row>
    <row r="6" spans="1:13" ht="20.100000000000001" customHeight="1" x14ac:dyDescent="0.15">
      <c r="B6" s="1408"/>
      <c r="C6" s="1409"/>
      <c r="D6" s="216" t="s">
        <v>611</v>
      </c>
      <c r="E6" s="217" t="s">
        <v>612</v>
      </c>
      <c r="F6" s="218" t="s">
        <v>611</v>
      </c>
      <c r="G6" s="219" t="s">
        <v>612</v>
      </c>
      <c r="H6" s="218" t="s">
        <v>611</v>
      </c>
      <c r="I6" s="220" t="s">
        <v>612</v>
      </c>
      <c r="J6" s="221" t="s">
        <v>611</v>
      </c>
      <c r="K6" s="219" t="s">
        <v>612</v>
      </c>
      <c r="L6" s="218" t="s">
        <v>608</v>
      </c>
      <c r="M6" s="222" t="s">
        <v>608</v>
      </c>
    </row>
    <row r="7" spans="1:13" ht="41.25" customHeight="1" x14ac:dyDescent="0.15">
      <c r="B7" s="1395" t="s">
        <v>613</v>
      </c>
      <c r="C7" s="1396"/>
      <c r="D7" s="223">
        <f>'別紙２０　１.原材料'!H16</f>
        <v>0</v>
      </c>
      <c r="E7" s="224">
        <f>'別紙２０　１.原材料'!I16</f>
        <v>0</v>
      </c>
      <c r="F7" s="225">
        <f>'別紙２０　１.原材料'!J16</f>
        <v>0</v>
      </c>
      <c r="G7" s="226">
        <f>'別紙２０　１.原材料'!K16</f>
        <v>0</v>
      </c>
      <c r="H7" s="225">
        <f>'別紙２０　１.原材料'!L16</f>
        <v>0</v>
      </c>
      <c r="I7" s="227">
        <f>'別紙２０　１.原材料'!M16</f>
        <v>0</v>
      </c>
      <c r="J7" s="228">
        <f>'別紙２０　１.原材料'!N16</f>
        <v>0</v>
      </c>
      <c r="K7" s="226">
        <f>'別紙２０　１.原材料'!O16</f>
        <v>0</v>
      </c>
      <c r="L7" s="225">
        <f>'別紙２０　１.原材料'!P16</f>
        <v>0</v>
      </c>
      <c r="M7" s="229">
        <f>'別紙２０　１.原材料'!Q16</f>
        <v>0</v>
      </c>
    </row>
    <row r="8" spans="1:13" ht="41.25" customHeight="1" x14ac:dyDescent="0.15">
      <c r="B8" s="1397" t="s">
        <v>614</v>
      </c>
      <c r="C8" s="1398"/>
      <c r="D8" s="230">
        <f>'別紙２１　２.外注費'!H14</f>
        <v>0</v>
      </c>
      <c r="E8" s="224">
        <f>'別紙２１　２.外注費'!I14</f>
        <v>0</v>
      </c>
      <c r="F8" s="225">
        <f>'別紙２１　２.外注費'!J14</f>
        <v>0</v>
      </c>
      <c r="G8" s="226">
        <f>'別紙２１　２.外注費'!K14</f>
        <v>0</v>
      </c>
      <c r="H8" s="225">
        <f>'別紙２１　２.外注費'!L14</f>
        <v>0</v>
      </c>
      <c r="I8" s="227">
        <f>'別紙２１　２.外注費'!M14</f>
        <v>0</v>
      </c>
      <c r="J8" s="228">
        <f>'別紙２１　２.外注費'!N14</f>
        <v>0</v>
      </c>
      <c r="K8" s="226">
        <f>'別紙２１　２.外注費'!O14</f>
        <v>0</v>
      </c>
      <c r="L8" s="225">
        <f>'別紙２１　２.外注費'!P14</f>
        <v>0</v>
      </c>
      <c r="M8" s="229">
        <f>'別紙２１　２.外注費'!Q14</f>
        <v>0</v>
      </c>
    </row>
    <row r="9" spans="1:13" ht="41.25" customHeight="1" x14ac:dyDescent="0.15">
      <c r="B9" s="1412" t="s">
        <v>764</v>
      </c>
      <c r="C9" s="1413"/>
      <c r="D9" s="230">
        <f>'別紙２２　３.人件費'!H16</f>
        <v>0</v>
      </c>
      <c r="E9" s="224">
        <f>D9</f>
        <v>0</v>
      </c>
      <c r="F9" s="225">
        <f>'別紙２２　３.人件費'!K16</f>
        <v>0</v>
      </c>
      <c r="G9" s="226">
        <f>F9</f>
        <v>0</v>
      </c>
      <c r="H9" s="225">
        <f>'別紙２２　３.人件費'!N16</f>
        <v>0</v>
      </c>
      <c r="I9" s="227">
        <f>H9</f>
        <v>0</v>
      </c>
      <c r="J9" s="228">
        <f>'別紙２２　３.人件費'!Q16</f>
        <v>0</v>
      </c>
      <c r="K9" s="226">
        <f>J9</f>
        <v>0</v>
      </c>
      <c r="L9" s="225">
        <f>'別紙２２　３.人件費'!R16</f>
        <v>0</v>
      </c>
      <c r="M9" s="229">
        <f>L9</f>
        <v>0</v>
      </c>
    </row>
    <row r="10" spans="1:13" ht="41.25" customHeight="1" x14ac:dyDescent="0.15">
      <c r="B10" s="1397" t="s">
        <v>763</v>
      </c>
      <c r="C10" s="1403"/>
      <c r="D10" s="231">
        <f>'別紙２３　４.賃借料'!I16</f>
        <v>0</v>
      </c>
      <c r="E10" s="224">
        <f>'別紙２３　４.賃借料'!J16</f>
        <v>0</v>
      </c>
      <c r="F10" s="225">
        <f>'別紙２３　４.賃借料'!K16</f>
        <v>0</v>
      </c>
      <c r="G10" s="226">
        <f>'別紙２３　４.賃借料'!L16</f>
        <v>0</v>
      </c>
      <c r="H10" s="225">
        <f>'別紙２３　４.賃借料'!M16</f>
        <v>0</v>
      </c>
      <c r="I10" s="227">
        <f>'別紙２３　４.賃借料'!N16</f>
        <v>0</v>
      </c>
      <c r="J10" s="228">
        <f>'別紙２３　４.賃借料'!O16</f>
        <v>0</v>
      </c>
      <c r="K10" s="226">
        <f>'別紙２３　４.賃借料'!P16</f>
        <v>0</v>
      </c>
      <c r="L10" s="225">
        <f>'別紙２３　４.賃借料'!Q16</f>
        <v>0</v>
      </c>
      <c r="M10" s="229">
        <f>'別紙２３　４.賃借料'!R16</f>
        <v>0</v>
      </c>
    </row>
    <row r="11" spans="1:13" ht="41.25" customHeight="1" x14ac:dyDescent="0.15">
      <c r="B11" s="1402" t="s">
        <v>615</v>
      </c>
      <c r="C11" s="1403"/>
      <c r="D11" s="230">
        <f>'別紙２４　５.設備費'!L11</f>
        <v>0</v>
      </c>
      <c r="E11" s="224">
        <f>'別紙２４　５.設備費'!M11</f>
        <v>0</v>
      </c>
      <c r="F11" s="225">
        <f>'別紙２４　５.設備費'!N11</f>
        <v>0</v>
      </c>
      <c r="G11" s="226">
        <f>'別紙２４　５.設備費'!O11</f>
        <v>0</v>
      </c>
      <c r="H11" s="225">
        <f>'別紙２４　５.設備費'!P11</f>
        <v>0</v>
      </c>
      <c r="I11" s="227">
        <f>'別紙２４　５.設備費'!Q11</f>
        <v>0</v>
      </c>
      <c r="J11" s="228">
        <f>'別紙２４　５.設備費'!R11</f>
        <v>0</v>
      </c>
      <c r="K11" s="226">
        <f>'別紙２４　５.設備費'!S11</f>
        <v>0</v>
      </c>
      <c r="L11" s="225">
        <f>'別紙２４　５.設備費'!T11</f>
        <v>0</v>
      </c>
      <c r="M11" s="229">
        <f>'別紙２４　５.設備費'!U11</f>
        <v>0</v>
      </c>
    </row>
    <row r="12" spans="1:13" ht="41.25" customHeight="1" x14ac:dyDescent="0.15">
      <c r="B12" s="1402" t="s">
        <v>616</v>
      </c>
      <c r="C12" s="1403"/>
      <c r="D12" s="230">
        <f>'別紙２５　６.産業財産権'!G16</f>
        <v>0</v>
      </c>
      <c r="E12" s="224">
        <f>'別紙２５　６.産業財産権'!H16</f>
        <v>0</v>
      </c>
      <c r="F12" s="225">
        <f>'別紙２５　６.産業財産権'!I16</f>
        <v>0</v>
      </c>
      <c r="G12" s="226">
        <f>'別紙２５　６.産業財産権'!J16</f>
        <v>0</v>
      </c>
      <c r="H12" s="225">
        <f>'別紙２５　６.産業財産権'!K16</f>
        <v>0</v>
      </c>
      <c r="I12" s="227">
        <f>'別紙２５　６.産業財産権'!L16</f>
        <v>0</v>
      </c>
      <c r="J12" s="228">
        <f>'別紙２５　６.産業財産権'!M16</f>
        <v>0</v>
      </c>
      <c r="K12" s="226">
        <f>'別紙２５　６.産業財産権'!N16</f>
        <v>0</v>
      </c>
      <c r="L12" s="225">
        <f>'別紙２５　６.産業財産権'!O16</f>
        <v>0</v>
      </c>
      <c r="M12" s="229">
        <f>'別紙２５　６.産業財産権'!P16</f>
        <v>0</v>
      </c>
    </row>
    <row r="13" spans="1:13" ht="41.25" customHeight="1" x14ac:dyDescent="0.15">
      <c r="B13" s="1397" t="s">
        <v>617</v>
      </c>
      <c r="C13" s="1398"/>
      <c r="D13" s="230">
        <f>'別紙２６　７展示会'!I11</f>
        <v>0</v>
      </c>
      <c r="E13" s="224">
        <f>'別紙２６　７展示会'!J11</f>
        <v>0</v>
      </c>
      <c r="F13" s="225">
        <f>'別紙２６　７展示会'!K11</f>
        <v>0</v>
      </c>
      <c r="G13" s="226">
        <f>'別紙２６　７展示会'!L11</f>
        <v>0</v>
      </c>
      <c r="H13" s="225">
        <f>'別紙２６　７展示会'!M11</f>
        <v>0</v>
      </c>
      <c r="I13" s="227">
        <f>'別紙２６　７展示会'!N11</f>
        <v>0</v>
      </c>
      <c r="J13" s="228">
        <f>'別紙２６　７展示会'!O11</f>
        <v>0</v>
      </c>
      <c r="K13" s="226">
        <f>'別紙２６　７展示会'!P11</f>
        <v>0</v>
      </c>
      <c r="L13" s="225">
        <f>'別紙２６　７展示会'!Q11</f>
        <v>0</v>
      </c>
      <c r="M13" s="229">
        <f>'別紙２６　７展示会'!R11</f>
        <v>0</v>
      </c>
    </row>
    <row r="14" spans="1:13" ht="41.25" customHeight="1" x14ac:dyDescent="0.15">
      <c r="B14" s="1402" t="s">
        <v>618</v>
      </c>
      <c r="C14" s="1403"/>
      <c r="D14" s="230">
        <f>'別紙２７　８.イベント'!I11</f>
        <v>0</v>
      </c>
      <c r="E14" s="232">
        <f>'別紙２７　８.イベント'!J11</f>
        <v>0</v>
      </c>
      <c r="F14" s="225">
        <f>'別紙２７　８.イベント'!K11</f>
        <v>0</v>
      </c>
      <c r="G14" s="226">
        <f>'別紙２７　８.イベント'!L11</f>
        <v>0</v>
      </c>
      <c r="H14" s="225">
        <f>'別紙２７　８.イベント'!M11</f>
        <v>0</v>
      </c>
      <c r="I14" s="227">
        <f>'別紙２７　８.イベント'!N11</f>
        <v>0</v>
      </c>
      <c r="J14" s="228">
        <f>'別紙２７　８.イベント'!O11</f>
        <v>0</v>
      </c>
      <c r="K14" s="226">
        <f>'別紙２７　８.イベント'!P11</f>
        <v>0</v>
      </c>
      <c r="L14" s="225">
        <f>'別紙２７　８.イベント'!Q11</f>
        <v>0</v>
      </c>
      <c r="M14" s="229">
        <f>'別紙２７　８.イベント'!R11</f>
        <v>0</v>
      </c>
    </row>
    <row r="15" spans="1:13" ht="41.25" customHeight="1" x14ac:dyDescent="0.15">
      <c r="B15" s="1402" t="s">
        <v>619</v>
      </c>
      <c r="C15" s="1403"/>
      <c r="D15" s="230">
        <f>'別紙２8　９.広報ツール'!I11</f>
        <v>0</v>
      </c>
      <c r="E15" s="224">
        <f>'別紙２8　９.広報ツール'!J11</f>
        <v>0</v>
      </c>
      <c r="F15" s="225">
        <f>'別紙２8　９.広報ツール'!K11</f>
        <v>0</v>
      </c>
      <c r="G15" s="226">
        <f>'別紙２8　９.広報ツール'!L11</f>
        <v>0</v>
      </c>
      <c r="H15" s="225">
        <f>'別紙２8　９.広報ツール'!M11</f>
        <v>0</v>
      </c>
      <c r="I15" s="227">
        <f>'別紙２8　９.広報ツール'!N11</f>
        <v>0</v>
      </c>
      <c r="J15" s="228">
        <f>'別紙２8　９.広報ツール'!O11</f>
        <v>0</v>
      </c>
      <c r="K15" s="226">
        <f>'別紙２8　９.広報ツール'!P11</f>
        <v>0</v>
      </c>
      <c r="L15" s="225">
        <f>'別紙２8　９.広報ツール'!Q11</f>
        <v>0</v>
      </c>
      <c r="M15" s="229">
        <f>'別紙２8　９.広報ツール'!R11</f>
        <v>0</v>
      </c>
    </row>
    <row r="16" spans="1:13" ht="41.25" customHeight="1" thickBot="1" x14ac:dyDescent="0.2">
      <c r="B16" s="1416" t="s">
        <v>765</v>
      </c>
      <c r="C16" s="1417"/>
      <c r="D16" s="233">
        <f>'別紙２９　10.広告掲載'!I16</f>
        <v>0</v>
      </c>
      <c r="E16" s="234">
        <f>'別紙２９　10.広告掲載'!J16</f>
        <v>0</v>
      </c>
      <c r="F16" s="235">
        <f>'別紙２９　10.広告掲載'!K16</f>
        <v>0</v>
      </c>
      <c r="G16" s="236">
        <f>'別紙２９　10.広告掲載'!L16</f>
        <v>0</v>
      </c>
      <c r="H16" s="235">
        <f>'別紙２９　10.広告掲載'!M16</f>
        <v>0</v>
      </c>
      <c r="I16" s="237">
        <f>'別紙２９　10.広告掲載'!N16</f>
        <v>0</v>
      </c>
      <c r="J16" s="238">
        <f>'別紙２９　10.広告掲載'!O16</f>
        <v>0</v>
      </c>
      <c r="K16" s="236">
        <f>'別紙２９　10.広告掲載'!P16</f>
        <v>0</v>
      </c>
      <c r="L16" s="235">
        <f>'別紙２９　10.広告掲載'!Q16</f>
        <v>0</v>
      </c>
      <c r="M16" s="239">
        <f>'別紙２９　10.広告掲載'!R16</f>
        <v>0</v>
      </c>
    </row>
    <row r="17" spans="2:15" ht="41.25" customHeight="1" thickTop="1" x14ac:dyDescent="0.15">
      <c r="B17" s="1420" t="s">
        <v>620</v>
      </c>
      <c r="C17" s="1421"/>
      <c r="D17" s="240">
        <f>SUM(D7:D16)</f>
        <v>0</v>
      </c>
      <c r="E17" s="241">
        <f>IF((SUM(E7:E16))&lt;=90000000,(SUM(E7:E16)),"超過")</f>
        <v>0</v>
      </c>
      <c r="F17" s="242">
        <f>SUM(F7:F16)</f>
        <v>0</v>
      </c>
      <c r="G17" s="243">
        <f>IF((SUM(G7:G16))&lt;=270000000,(SUM(G7:G16)),"超過")</f>
        <v>0</v>
      </c>
      <c r="H17" s="242">
        <f>SUM(H7:H16)</f>
        <v>0</v>
      </c>
      <c r="I17" s="244">
        <f>IF((SUM(I7:I16))&lt;=270000000,(SUM(I7:I16)),"超過")</f>
        <v>0</v>
      </c>
      <c r="J17" s="245">
        <f t="shared" ref="J17:L17" si="0">SUM(J7:J16)</f>
        <v>0</v>
      </c>
      <c r="K17" s="243">
        <f>IF((SUM(K7:K16))&lt;=270000000,(SUM(K7:K16)),"超過")</f>
        <v>0</v>
      </c>
      <c r="L17" s="242">
        <f t="shared" si="0"/>
        <v>0</v>
      </c>
      <c r="M17" s="242">
        <f>IF((SUM(M7:M16))&lt;=270000000,(SUM(M7:M16)),"超過")</f>
        <v>0</v>
      </c>
    </row>
    <row r="18" spans="2:15" ht="41.25" customHeight="1" thickBot="1" x14ac:dyDescent="0.2">
      <c r="B18" s="1422" t="s">
        <v>621</v>
      </c>
      <c r="C18" s="1423"/>
      <c r="D18" s="246"/>
      <c r="E18" s="247">
        <f>ROUNDDOWN(E17/3*2,-3)</f>
        <v>0</v>
      </c>
      <c r="F18" s="248"/>
      <c r="G18" s="226">
        <f>ROUNDDOWN(G17/3*2,-3)</f>
        <v>0</v>
      </c>
      <c r="H18" s="248"/>
      <c r="I18" s="227">
        <f>ROUNDDOWN(I17/3*2,-3)</f>
        <v>0</v>
      </c>
      <c r="J18" s="249"/>
      <c r="K18" s="226">
        <f>ROUNDDOWN(K17/3*2,-3)</f>
        <v>0</v>
      </c>
      <c r="L18" s="248"/>
      <c r="M18" s="229">
        <f>IF((E18+G18+I18+K18)&lt;=600000000,(E18+G18+I18+K18),"超過")</f>
        <v>0</v>
      </c>
    </row>
    <row r="19" spans="2:15" ht="31.5" customHeight="1" thickTop="1" x14ac:dyDescent="0.15">
      <c r="B19" s="1418" t="s">
        <v>622</v>
      </c>
      <c r="C19" s="1418"/>
      <c r="D19" s="1418"/>
      <c r="E19" s="1418"/>
      <c r="F19" s="1418"/>
      <c r="G19" s="1418"/>
      <c r="H19" s="1418"/>
      <c r="I19" s="1418"/>
      <c r="J19" s="1418"/>
      <c r="K19" s="1418"/>
      <c r="L19" s="1418"/>
      <c r="M19" s="1418"/>
    </row>
    <row r="20" spans="2:15" ht="31.5" customHeight="1" x14ac:dyDescent="0.15">
      <c r="B20" s="1424" t="s">
        <v>623</v>
      </c>
      <c r="C20" s="1424"/>
      <c r="D20" s="1424"/>
      <c r="E20" s="1424"/>
      <c r="F20" s="1424"/>
      <c r="G20" s="1424"/>
      <c r="H20" s="1424"/>
      <c r="I20" s="1424"/>
      <c r="J20" s="1424"/>
      <c r="K20" s="1424"/>
      <c r="L20" s="250"/>
      <c r="M20" s="251" t="s">
        <v>624</v>
      </c>
      <c r="N20" s="1414" t="str">
        <f>IF(SUM(M13:M16)&lt;=(M17*0.25),"○","×")</f>
        <v>○</v>
      </c>
      <c r="O20" s="1415" t="str">
        <f>IF(SUM(O14:O17)&lt;=(O18*0.25),"○","×")</f>
        <v>○</v>
      </c>
    </row>
    <row r="21" spans="2:15" ht="31.5" customHeight="1" x14ac:dyDescent="0.15">
      <c r="B21" s="1419" t="s">
        <v>625</v>
      </c>
      <c r="C21" s="1419"/>
      <c r="D21" s="1419"/>
      <c r="E21" s="1419"/>
      <c r="F21" s="1419"/>
      <c r="G21" s="1419"/>
      <c r="H21" s="1419"/>
      <c r="I21" s="1419"/>
      <c r="J21" s="1419"/>
      <c r="K21" s="1419"/>
      <c r="L21" s="1419"/>
      <c r="M21" s="1419"/>
    </row>
  </sheetData>
  <sheetProtection algorithmName="SHA-512" hashValue="IHi+4/uWQE669iDQeDn/0Cw9NefrZN9wI7MUpaX52orrao3z1Urzq5O1aJL/iXW+CgtJqo6oiRSPIS2/m3dseQ==" saltValue="pbRP/cnI8acABIXDafEYzA==" spinCount="100000" sheet="1" objects="1" scenarios="1"/>
  <mergeCells count="22">
    <mergeCell ref="N20:O20"/>
    <mergeCell ref="B16:C16"/>
    <mergeCell ref="B19:M19"/>
    <mergeCell ref="B14:C14"/>
    <mergeCell ref="B21:M21"/>
    <mergeCell ref="B15:C15"/>
    <mergeCell ref="B17:C17"/>
    <mergeCell ref="B18:C18"/>
    <mergeCell ref="B20:K20"/>
    <mergeCell ref="L4:M4"/>
    <mergeCell ref="B7:C7"/>
    <mergeCell ref="B8:C8"/>
    <mergeCell ref="F4:G4"/>
    <mergeCell ref="B13:C13"/>
    <mergeCell ref="H4:I4"/>
    <mergeCell ref="J4:K4"/>
    <mergeCell ref="B11:C11"/>
    <mergeCell ref="B12:C12"/>
    <mergeCell ref="B4:C6"/>
    <mergeCell ref="D4:E4"/>
    <mergeCell ref="B10:C10"/>
    <mergeCell ref="B9:C9"/>
  </mergeCells>
  <phoneticPr fontId="2"/>
  <pageMargins left="0.39370078740157483" right="0.39370078740157483" top="0.59055118110236227" bottom="0.39370078740157483" header="0.39370078740157483" footer="0.39370078740157483"/>
  <pageSetup paperSize="9" scale="74" orientation="landscape" r:id="rId1"/>
  <headerFooter>
    <oddFooter>&amp;R&amp;A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99FF"/>
    <pageSetUpPr fitToPage="1"/>
  </sheetPr>
  <dimension ref="B1:Q20"/>
  <sheetViews>
    <sheetView view="pageBreakPreview" zoomScale="70" zoomScaleNormal="85" zoomScaleSheetLayoutView="70" workbookViewId="0">
      <selection activeCell="H16" sqref="H16"/>
    </sheetView>
  </sheetViews>
  <sheetFormatPr defaultColWidth="9" defaultRowHeight="30" customHeight="1" x14ac:dyDescent="0.15"/>
  <cols>
    <col min="1" max="1" width="1.625" style="62" customWidth="1"/>
    <col min="2" max="2" width="3.625" style="77" customWidth="1"/>
    <col min="3" max="4" width="16.625" style="62" customWidth="1"/>
    <col min="5" max="5" width="4.625" style="77" customWidth="1"/>
    <col min="6" max="7" width="14.625" style="62" customWidth="1"/>
    <col min="8" max="17" width="10.625" style="62" customWidth="1"/>
    <col min="18" max="18" width="1.625" style="62" customWidth="1"/>
    <col min="19" max="21" width="12.625" style="62" customWidth="1"/>
    <col min="22" max="22" width="1.625" style="62" customWidth="1"/>
    <col min="23" max="16384" width="9" style="62"/>
  </cols>
  <sheetData>
    <row r="1" spans="2:17" ht="15" customHeight="1" x14ac:dyDescent="0.15">
      <c r="B1" s="93" t="s">
        <v>626</v>
      </c>
    </row>
    <row r="2" spans="2:17" ht="20.100000000000001" customHeight="1" x14ac:dyDescent="0.15">
      <c r="B2" s="61" t="s">
        <v>627</v>
      </c>
      <c r="Q2" s="71" t="s">
        <v>602</v>
      </c>
    </row>
    <row r="3" spans="2:17" ht="15" customHeight="1" x14ac:dyDescent="0.15">
      <c r="B3" s="1426" t="s">
        <v>628</v>
      </c>
      <c r="C3" s="1428" t="s">
        <v>629</v>
      </c>
      <c r="D3" s="1429" t="s">
        <v>630</v>
      </c>
      <c r="E3" s="1432" t="s">
        <v>631</v>
      </c>
      <c r="F3" s="1428" t="s">
        <v>632</v>
      </c>
      <c r="G3" s="1436" t="s">
        <v>633</v>
      </c>
      <c r="H3" s="1435" t="s">
        <v>604</v>
      </c>
      <c r="I3" s="1435"/>
      <c r="J3" s="1435" t="s">
        <v>605</v>
      </c>
      <c r="K3" s="1435"/>
      <c r="L3" s="1435" t="s">
        <v>634</v>
      </c>
      <c r="M3" s="1435"/>
      <c r="N3" s="1435" t="s">
        <v>635</v>
      </c>
      <c r="O3" s="1435"/>
      <c r="P3" s="1425" t="s">
        <v>608</v>
      </c>
      <c r="Q3" s="1425"/>
    </row>
    <row r="4" spans="2:17" ht="45" customHeight="1" x14ac:dyDescent="0.15">
      <c r="B4" s="1427"/>
      <c r="C4" s="1428"/>
      <c r="D4" s="1430"/>
      <c r="E4" s="1433"/>
      <c r="F4" s="1428"/>
      <c r="G4" s="1436"/>
      <c r="H4" s="66" t="s">
        <v>609</v>
      </c>
      <c r="I4" s="66" t="s">
        <v>636</v>
      </c>
      <c r="J4" s="65" t="s">
        <v>609</v>
      </c>
      <c r="K4" s="66" t="s">
        <v>636</v>
      </c>
      <c r="L4" s="66" t="s">
        <v>609</v>
      </c>
      <c r="M4" s="66" t="s">
        <v>636</v>
      </c>
      <c r="N4" s="66" t="s">
        <v>609</v>
      </c>
      <c r="O4" s="66" t="s">
        <v>636</v>
      </c>
      <c r="P4" s="66" t="s">
        <v>609</v>
      </c>
      <c r="Q4" s="66" t="s">
        <v>636</v>
      </c>
    </row>
    <row r="5" spans="2:17" ht="15" customHeight="1" x14ac:dyDescent="0.15">
      <c r="B5" s="1427"/>
      <c r="C5" s="1428"/>
      <c r="D5" s="1431"/>
      <c r="E5" s="1434"/>
      <c r="F5" s="1428"/>
      <c r="G5" s="1436"/>
      <c r="H5" s="67" t="s">
        <v>611</v>
      </c>
      <c r="I5" s="67" t="s">
        <v>612</v>
      </c>
      <c r="J5" s="95" t="s">
        <v>611</v>
      </c>
      <c r="K5" s="67" t="s">
        <v>612</v>
      </c>
      <c r="L5" s="67" t="s">
        <v>611</v>
      </c>
      <c r="M5" s="67" t="s">
        <v>612</v>
      </c>
      <c r="N5" s="67" t="s">
        <v>611</v>
      </c>
      <c r="O5" s="67" t="s">
        <v>612</v>
      </c>
      <c r="P5" s="67" t="s">
        <v>637</v>
      </c>
      <c r="Q5" s="67" t="s">
        <v>637</v>
      </c>
    </row>
    <row r="6" spans="2:17" ht="50.1" customHeight="1" x14ac:dyDescent="0.15">
      <c r="B6" s="72">
        <v>1</v>
      </c>
      <c r="C6" s="152"/>
      <c r="D6" s="152"/>
      <c r="E6" s="153"/>
      <c r="F6" s="154"/>
      <c r="G6" s="155"/>
      <c r="H6" s="153"/>
      <c r="I6" s="153"/>
      <c r="J6" s="156"/>
      <c r="K6" s="153"/>
      <c r="L6" s="153"/>
      <c r="M6" s="153"/>
      <c r="N6" s="153"/>
      <c r="O6" s="153"/>
      <c r="P6" s="68">
        <f>H6+J6+L6+N6</f>
        <v>0</v>
      </c>
      <c r="Q6" s="68">
        <f>I6+K6+M6+O6</f>
        <v>0</v>
      </c>
    </row>
    <row r="7" spans="2:17" ht="50.1" customHeight="1" x14ac:dyDescent="0.15">
      <c r="B7" s="72">
        <v>2</v>
      </c>
      <c r="C7" s="152"/>
      <c r="D7" s="152"/>
      <c r="E7" s="153"/>
      <c r="F7" s="154"/>
      <c r="G7" s="155"/>
      <c r="H7" s="153"/>
      <c r="I7" s="153"/>
      <c r="J7" s="156"/>
      <c r="K7" s="153"/>
      <c r="L7" s="153"/>
      <c r="M7" s="153"/>
      <c r="N7" s="153"/>
      <c r="O7" s="153"/>
      <c r="P7" s="68">
        <f t="shared" ref="P7:P10" si="0">H7+J7+L7+N7</f>
        <v>0</v>
      </c>
      <c r="Q7" s="68">
        <f t="shared" ref="Q7:Q10" si="1">I7+K7+M7+O7</f>
        <v>0</v>
      </c>
    </row>
    <row r="8" spans="2:17" ht="50.1" customHeight="1" x14ac:dyDescent="0.15">
      <c r="B8" s="72">
        <v>3</v>
      </c>
      <c r="C8" s="152"/>
      <c r="D8" s="152"/>
      <c r="E8" s="153"/>
      <c r="F8" s="154"/>
      <c r="G8" s="155"/>
      <c r="H8" s="153"/>
      <c r="I8" s="153"/>
      <c r="J8" s="156"/>
      <c r="K8" s="153"/>
      <c r="L8" s="153"/>
      <c r="M8" s="153"/>
      <c r="N8" s="153"/>
      <c r="O8" s="153"/>
      <c r="P8" s="68">
        <f t="shared" si="0"/>
        <v>0</v>
      </c>
      <c r="Q8" s="68">
        <f t="shared" si="1"/>
        <v>0</v>
      </c>
    </row>
    <row r="9" spans="2:17" ht="50.1" customHeight="1" x14ac:dyDescent="0.15">
      <c r="B9" s="72">
        <v>4</v>
      </c>
      <c r="C9" s="152"/>
      <c r="D9" s="152"/>
      <c r="E9" s="153"/>
      <c r="F9" s="154"/>
      <c r="G9" s="155"/>
      <c r="H9" s="153"/>
      <c r="I9" s="153"/>
      <c r="J9" s="156"/>
      <c r="K9" s="153"/>
      <c r="L9" s="153"/>
      <c r="M9" s="153"/>
      <c r="N9" s="153"/>
      <c r="O9" s="153"/>
      <c r="P9" s="68">
        <f t="shared" si="0"/>
        <v>0</v>
      </c>
      <c r="Q9" s="68">
        <f t="shared" si="1"/>
        <v>0</v>
      </c>
    </row>
    <row r="10" spans="2:17" ht="50.1" customHeight="1" x14ac:dyDescent="0.15">
      <c r="B10" s="72">
        <v>5</v>
      </c>
      <c r="C10" s="152"/>
      <c r="D10" s="152"/>
      <c r="E10" s="153"/>
      <c r="F10" s="154"/>
      <c r="G10" s="155"/>
      <c r="H10" s="153"/>
      <c r="I10" s="153"/>
      <c r="J10" s="156"/>
      <c r="K10" s="153"/>
      <c r="L10" s="153"/>
      <c r="M10" s="153"/>
      <c r="N10" s="153"/>
      <c r="O10" s="153"/>
      <c r="P10" s="68">
        <f t="shared" si="0"/>
        <v>0</v>
      </c>
      <c r="Q10" s="68">
        <f t="shared" si="1"/>
        <v>0</v>
      </c>
    </row>
    <row r="11" spans="2:17" ht="50.1" customHeight="1" x14ac:dyDescent="0.15">
      <c r="B11" s="72">
        <v>6</v>
      </c>
      <c r="C11" s="152"/>
      <c r="D11" s="152"/>
      <c r="E11" s="153"/>
      <c r="F11" s="154"/>
      <c r="G11" s="155"/>
      <c r="H11" s="153"/>
      <c r="I11" s="153"/>
      <c r="J11" s="156"/>
      <c r="K11" s="153"/>
      <c r="L11" s="153"/>
      <c r="M11" s="153"/>
      <c r="N11" s="153"/>
      <c r="O11" s="153"/>
      <c r="P11" s="68">
        <f t="shared" ref="P11:P13" si="2">H11+J11+L11+N11</f>
        <v>0</v>
      </c>
      <c r="Q11" s="68">
        <f t="shared" ref="Q11:Q13" si="3">I11+K11+M11+O11</f>
        <v>0</v>
      </c>
    </row>
    <row r="12" spans="2:17" ht="50.1" customHeight="1" x14ac:dyDescent="0.15">
      <c r="B12" s="72">
        <v>7</v>
      </c>
      <c r="C12" s="152"/>
      <c r="D12" s="152"/>
      <c r="E12" s="153"/>
      <c r="F12" s="154"/>
      <c r="G12" s="155"/>
      <c r="H12" s="153"/>
      <c r="I12" s="153"/>
      <c r="J12" s="156"/>
      <c r="K12" s="153"/>
      <c r="L12" s="153"/>
      <c r="M12" s="153"/>
      <c r="N12" s="153"/>
      <c r="O12" s="153"/>
      <c r="P12" s="68">
        <f t="shared" si="2"/>
        <v>0</v>
      </c>
      <c r="Q12" s="68">
        <f t="shared" si="3"/>
        <v>0</v>
      </c>
    </row>
    <row r="13" spans="2:17" ht="50.1" customHeight="1" x14ac:dyDescent="0.15">
      <c r="B13" s="72">
        <v>8</v>
      </c>
      <c r="C13" s="152"/>
      <c r="D13" s="152"/>
      <c r="E13" s="153"/>
      <c r="F13" s="154"/>
      <c r="G13" s="155"/>
      <c r="H13" s="153"/>
      <c r="I13" s="153"/>
      <c r="J13" s="156"/>
      <c r="K13" s="153"/>
      <c r="L13" s="153"/>
      <c r="M13" s="153"/>
      <c r="N13" s="153"/>
      <c r="O13" s="153"/>
      <c r="P13" s="68">
        <f t="shared" si="2"/>
        <v>0</v>
      </c>
      <c r="Q13" s="68">
        <f t="shared" si="3"/>
        <v>0</v>
      </c>
    </row>
    <row r="14" spans="2:17" ht="50.1" customHeight="1" x14ac:dyDescent="0.15">
      <c r="B14" s="72">
        <v>9</v>
      </c>
      <c r="C14" s="152"/>
      <c r="D14" s="152"/>
      <c r="E14" s="153"/>
      <c r="F14" s="154"/>
      <c r="G14" s="155"/>
      <c r="H14" s="153"/>
      <c r="I14" s="153"/>
      <c r="J14" s="156"/>
      <c r="K14" s="153"/>
      <c r="L14" s="153"/>
      <c r="M14" s="153"/>
      <c r="N14" s="153"/>
      <c r="O14" s="153"/>
      <c r="P14" s="68">
        <f t="shared" ref="P14:P15" si="4">H14+J14+L14+N14</f>
        <v>0</v>
      </c>
      <c r="Q14" s="68">
        <f t="shared" ref="Q14:Q15" si="5">I14+K14+M14+O14</f>
        <v>0</v>
      </c>
    </row>
    <row r="15" spans="2:17" ht="50.1" customHeight="1" thickBot="1" x14ac:dyDescent="0.2">
      <c r="B15" s="72">
        <v>10</v>
      </c>
      <c r="C15" s="152"/>
      <c r="D15" s="152"/>
      <c r="E15" s="153"/>
      <c r="F15" s="154"/>
      <c r="G15" s="155"/>
      <c r="H15" s="153"/>
      <c r="I15" s="153"/>
      <c r="J15" s="156"/>
      <c r="K15" s="153"/>
      <c r="L15" s="153"/>
      <c r="M15" s="153"/>
      <c r="N15" s="153"/>
      <c r="O15" s="153"/>
      <c r="P15" s="68">
        <f t="shared" si="4"/>
        <v>0</v>
      </c>
      <c r="Q15" s="68">
        <f t="shared" si="5"/>
        <v>0</v>
      </c>
    </row>
    <row r="16" spans="2:17" ht="20.100000000000001" customHeight="1" thickTop="1" x14ac:dyDescent="0.15">
      <c r="B16" s="74"/>
      <c r="C16" s="75"/>
      <c r="D16" s="76"/>
      <c r="E16" s="83"/>
      <c r="F16" s="76"/>
      <c r="G16" s="76" t="s">
        <v>638</v>
      </c>
      <c r="H16" s="144">
        <f>SUM(H6:H15)</f>
        <v>0</v>
      </c>
      <c r="I16" s="144">
        <f>SUM(I6:I15)</f>
        <v>0</v>
      </c>
      <c r="J16" s="143">
        <f t="shared" ref="J16:Q16" si="6">SUM(J6:J15)</f>
        <v>0</v>
      </c>
      <c r="K16" s="144">
        <f t="shared" si="6"/>
        <v>0</v>
      </c>
      <c r="L16" s="144">
        <f t="shared" si="6"/>
        <v>0</v>
      </c>
      <c r="M16" s="144">
        <f t="shared" si="6"/>
        <v>0</v>
      </c>
      <c r="N16" s="144">
        <f t="shared" si="6"/>
        <v>0</v>
      </c>
      <c r="O16" s="144">
        <f t="shared" si="6"/>
        <v>0</v>
      </c>
      <c r="P16" s="144">
        <f t="shared" si="6"/>
        <v>0</v>
      </c>
      <c r="Q16" s="144">
        <f t="shared" si="6"/>
        <v>0</v>
      </c>
    </row>
    <row r="17" spans="10:17" ht="20.100000000000001" customHeight="1" x14ac:dyDescent="0.15">
      <c r="J17" s="77"/>
      <c r="K17" s="77"/>
      <c r="L17" s="77"/>
      <c r="M17" s="77"/>
      <c r="N17" s="77"/>
      <c r="O17" s="77"/>
      <c r="P17" s="77"/>
      <c r="Q17" s="77"/>
    </row>
    <row r="18" spans="10:17" ht="30" customHeight="1" x14ac:dyDescent="0.15">
      <c r="J18" s="77"/>
      <c r="K18" s="77"/>
      <c r="L18" s="77"/>
      <c r="M18" s="77"/>
      <c r="N18" s="77"/>
      <c r="O18" s="77"/>
      <c r="P18" s="77"/>
      <c r="Q18" s="77"/>
    </row>
    <row r="19" spans="10:17" ht="30" customHeight="1" x14ac:dyDescent="0.15">
      <c r="J19" s="77"/>
      <c r="K19" s="77"/>
      <c r="L19" s="77"/>
      <c r="M19" s="77"/>
      <c r="N19" s="77"/>
      <c r="O19" s="77"/>
      <c r="P19" s="77"/>
      <c r="Q19" s="77"/>
    </row>
    <row r="20" spans="10:17" ht="30" customHeight="1" x14ac:dyDescent="0.15">
      <c r="J20" s="77"/>
      <c r="K20" s="77"/>
      <c r="L20" s="77"/>
      <c r="M20" s="77"/>
      <c r="N20" s="77"/>
      <c r="O20" s="77"/>
      <c r="P20" s="77"/>
      <c r="Q20" s="77"/>
    </row>
  </sheetData>
  <sheetProtection algorithmName="SHA-512" hashValue="NM1ZwyAlPlfRP3YSFT2xqlqUD5KPZ3aGAIolk4UjUzKckvTKNhBuonk1iwhkYG+ROL/1nVuG3QYTesg3o2qo2A==" saltValue="GcrZkOlu+kMB3oDSG7HLwg==" spinCount="100000" sheet="1" formatColumns="0" formatRows="0" insertColumns="0" insertRows="0" deleteColumns="0" deleteRows="0"/>
  <mergeCells count="11">
    <mergeCell ref="P3:Q3"/>
    <mergeCell ref="B3:B5"/>
    <mergeCell ref="C3:C5"/>
    <mergeCell ref="D3:D5"/>
    <mergeCell ref="E3:E5"/>
    <mergeCell ref="F3:F5"/>
    <mergeCell ref="L3:M3"/>
    <mergeCell ref="N3:O3"/>
    <mergeCell ref="G3:G5"/>
    <mergeCell ref="H3:I3"/>
    <mergeCell ref="J3:K3"/>
  </mergeCells>
  <phoneticPr fontId="2"/>
  <pageMargins left="0.39370078740157483" right="0.39370078740157483" top="0.59055118110236227" bottom="0.39370078740157483" header="0.39370078740157483" footer="0.39370078740157483"/>
  <pageSetup paperSize="9" scale="78" orientation="landscape" r:id="rId1"/>
  <headerFooter>
    <oddFooter>&amp;L※行が不足する場合は適宜追加してください。&amp;R別紙２０</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99FF"/>
    <pageSetUpPr fitToPage="1"/>
  </sheetPr>
  <dimension ref="B1:Q23"/>
  <sheetViews>
    <sheetView view="pageBreakPreview" zoomScale="70" zoomScaleNormal="85" zoomScaleSheetLayoutView="70" workbookViewId="0">
      <selection activeCell="Q14" sqref="Q14"/>
    </sheetView>
  </sheetViews>
  <sheetFormatPr defaultColWidth="9" defaultRowHeight="30" customHeight="1" x14ac:dyDescent="0.15"/>
  <cols>
    <col min="1" max="1" width="1.625" style="62" customWidth="1"/>
    <col min="2" max="2" width="3.625" style="77" customWidth="1"/>
    <col min="3" max="4" width="16.625" style="62" customWidth="1"/>
    <col min="5" max="5" width="4.625" style="77" customWidth="1"/>
    <col min="6" max="7" width="14.625" style="62" customWidth="1"/>
    <col min="8" max="17" width="10.625" style="62" customWidth="1"/>
    <col min="18" max="18" width="1.625" style="62" customWidth="1"/>
    <col min="19" max="21" width="12.625" style="62" customWidth="1"/>
    <col min="22" max="22" width="1.625" style="62" customWidth="1"/>
    <col min="23" max="16384" width="9" style="62"/>
  </cols>
  <sheetData>
    <row r="1" spans="2:17" ht="15" customHeight="1" x14ac:dyDescent="0.15">
      <c r="B1" s="93" t="s">
        <v>626</v>
      </c>
    </row>
    <row r="2" spans="2:17" ht="20.100000000000001" customHeight="1" thickBot="1" x14ac:dyDescent="0.2">
      <c r="B2" s="61" t="s">
        <v>639</v>
      </c>
      <c r="Q2" s="71" t="s">
        <v>602</v>
      </c>
    </row>
    <row r="3" spans="2:17" ht="15" customHeight="1" x14ac:dyDescent="0.15">
      <c r="B3" s="1426" t="s">
        <v>640</v>
      </c>
      <c r="C3" s="1428" t="s">
        <v>641</v>
      </c>
      <c r="D3" s="1429" t="s">
        <v>642</v>
      </c>
      <c r="E3" s="1432" t="s">
        <v>631</v>
      </c>
      <c r="F3" s="1429" t="s">
        <v>643</v>
      </c>
      <c r="G3" s="1436" t="s">
        <v>644</v>
      </c>
      <c r="H3" s="1443" t="s">
        <v>604</v>
      </c>
      <c r="I3" s="1444"/>
      <c r="J3" s="1445" t="s">
        <v>605</v>
      </c>
      <c r="K3" s="1435"/>
      <c r="L3" s="1435" t="s">
        <v>634</v>
      </c>
      <c r="M3" s="1435"/>
      <c r="N3" s="1435" t="s">
        <v>635</v>
      </c>
      <c r="O3" s="1435"/>
      <c r="P3" s="1425" t="s">
        <v>608</v>
      </c>
      <c r="Q3" s="1425"/>
    </row>
    <row r="4" spans="2:17" ht="45" customHeight="1" x14ac:dyDescent="0.15">
      <c r="B4" s="1427"/>
      <c r="C4" s="1428"/>
      <c r="D4" s="1430"/>
      <c r="E4" s="1433"/>
      <c r="F4" s="1430"/>
      <c r="G4" s="1436"/>
      <c r="H4" s="298" t="s">
        <v>609</v>
      </c>
      <c r="I4" s="299" t="s">
        <v>636</v>
      </c>
      <c r="J4" s="65" t="s">
        <v>609</v>
      </c>
      <c r="K4" s="66" t="s">
        <v>636</v>
      </c>
      <c r="L4" s="66" t="s">
        <v>609</v>
      </c>
      <c r="M4" s="66" t="s">
        <v>636</v>
      </c>
      <c r="N4" s="66" t="s">
        <v>609</v>
      </c>
      <c r="O4" s="66" t="s">
        <v>636</v>
      </c>
      <c r="P4" s="66" t="s">
        <v>609</v>
      </c>
      <c r="Q4" s="66" t="s">
        <v>636</v>
      </c>
    </row>
    <row r="5" spans="2:17" ht="15" customHeight="1" x14ac:dyDescent="0.15">
      <c r="B5" s="1427"/>
      <c r="C5" s="1428"/>
      <c r="D5" s="1431"/>
      <c r="E5" s="1434"/>
      <c r="F5" s="1431"/>
      <c r="G5" s="1436"/>
      <c r="H5" s="300" t="s">
        <v>611</v>
      </c>
      <c r="I5" s="301" t="s">
        <v>612</v>
      </c>
      <c r="J5" s="95" t="s">
        <v>611</v>
      </c>
      <c r="K5" s="67" t="s">
        <v>612</v>
      </c>
      <c r="L5" s="67" t="s">
        <v>611</v>
      </c>
      <c r="M5" s="67" t="s">
        <v>612</v>
      </c>
      <c r="N5" s="67" t="s">
        <v>611</v>
      </c>
      <c r="O5" s="67" t="s">
        <v>612</v>
      </c>
      <c r="P5" s="67" t="s">
        <v>637</v>
      </c>
      <c r="Q5" s="67" t="s">
        <v>637</v>
      </c>
    </row>
    <row r="6" spans="2:17" ht="40.5" customHeight="1" x14ac:dyDescent="0.15">
      <c r="B6" s="72">
        <v>1</v>
      </c>
      <c r="C6" s="152"/>
      <c r="D6" s="152"/>
      <c r="E6" s="153"/>
      <c r="F6" s="158"/>
      <c r="G6" s="155"/>
      <c r="H6" s="302"/>
      <c r="I6" s="303"/>
      <c r="J6" s="156"/>
      <c r="K6" s="153"/>
      <c r="L6" s="153"/>
      <c r="M6" s="153"/>
      <c r="N6" s="153"/>
      <c r="O6" s="153"/>
      <c r="P6" s="68">
        <f>H6+J6+L6+N6</f>
        <v>0</v>
      </c>
      <c r="Q6" s="68">
        <f>I6+K6+M6+O6</f>
        <v>0</v>
      </c>
    </row>
    <row r="7" spans="2:17" ht="40.5" customHeight="1" x14ac:dyDescent="0.15">
      <c r="B7" s="72">
        <v>2</v>
      </c>
      <c r="C7" s="152"/>
      <c r="D7" s="152"/>
      <c r="E7" s="153"/>
      <c r="F7" s="158"/>
      <c r="G7" s="155"/>
      <c r="H7" s="302"/>
      <c r="I7" s="303"/>
      <c r="J7" s="156"/>
      <c r="K7" s="153"/>
      <c r="L7" s="153"/>
      <c r="M7" s="153"/>
      <c r="N7" s="153"/>
      <c r="O7" s="153"/>
      <c r="P7" s="68">
        <f t="shared" ref="P7:P13" si="0">H7+J7+L7+N7</f>
        <v>0</v>
      </c>
      <c r="Q7" s="68">
        <f t="shared" ref="Q7:Q13" si="1">I7+K7+M7+O7</f>
        <v>0</v>
      </c>
    </row>
    <row r="8" spans="2:17" ht="40.5" customHeight="1" x14ac:dyDescent="0.15">
      <c r="B8" s="72">
        <v>3</v>
      </c>
      <c r="C8" s="152"/>
      <c r="D8" s="152"/>
      <c r="E8" s="153"/>
      <c r="F8" s="158"/>
      <c r="G8" s="155"/>
      <c r="H8" s="302"/>
      <c r="I8" s="303"/>
      <c r="J8" s="156"/>
      <c r="K8" s="153"/>
      <c r="L8" s="153"/>
      <c r="M8" s="153"/>
      <c r="N8" s="153"/>
      <c r="O8" s="153"/>
      <c r="P8" s="68">
        <f t="shared" si="0"/>
        <v>0</v>
      </c>
      <c r="Q8" s="68">
        <f t="shared" si="1"/>
        <v>0</v>
      </c>
    </row>
    <row r="9" spans="2:17" ht="40.5" customHeight="1" x14ac:dyDescent="0.15">
      <c r="B9" s="72">
        <v>4</v>
      </c>
      <c r="C9" s="152"/>
      <c r="D9" s="152"/>
      <c r="E9" s="153"/>
      <c r="F9" s="158"/>
      <c r="G9" s="155"/>
      <c r="H9" s="302"/>
      <c r="I9" s="303"/>
      <c r="J9" s="156"/>
      <c r="K9" s="153"/>
      <c r="L9" s="153"/>
      <c r="M9" s="153"/>
      <c r="N9" s="153"/>
      <c r="O9" s="153"/>
      <c r="P9" s="68">
        <f t="shared" si="0"/>
        <v>0</v>
      </c>
      <c r="Q9" s="68">
        <f t="shared" si="1"/>
        <v>0</v>
      </c>
    </row>
    <row r="10" spans="2:17" ht="40.5" customHeight="1" x14ac:dyDescent="0.15">
      <c r="B10" s="72">
        <v>5</v>
      </c>
      <c r="C10" s="152"/>
      <c r="D10" s="152"/>
      <c r="E10" s="153"/>
      <c r="F10" s="158"/>
      <c r="G10" s="155"/>
      <c r="H10" s="302"/>
      <c r="I10" s="303"/>
      <c r="J10" s="156"/>
      <c r="K10" s="153"/>
      <c r="L10" s="153"/>
      <c r="M10" s="153"/>
      <c r="N10" s="153"/>
      <c r="O10" s="153"/>
      <c r="P10" s="68">
        <f t="shared" ref="P10:P11" si="2">H10+J10+L10+N10</f>
        <v>0</v>
      </c>
      <c r="Q10" s="68">
        <f t="shared" ref="Q10:Q11" si="3">I10+K10+M10+O10</f>
        <v>0</v>
      </c>
    </row>
    <row r="11" spans="2:17" ht="40.5" customHeight="1" x14ac:dyDescent="0.15">
      <c r="B11" s="72">
        <v>6</v>
      </c>
      <c r="C11" s="152"/>
      <c r="D11" s="152"/>
      <c r="E11" s="153"/>
      <c r="F11" s="158"/>
      <c r="G11" s="155"/>
      <c r="H11" s="302"/>
      <c r="I11" s="303"/>
      <c r="J11" s="156"/>
      <c r="K11" s="153"/>
      <c r="L11" s="153"/>
      <c r="M11" s="153"/>
      <c r="N11" s="153"/>
      <c r="O11" s="153"/>
      <c r="P11" s="68">
        <f t="shared" si="2"/>
        <v>0</v>
      </c>
      <c r="Q11" s="68">
        <f t="shared" si="3"/>
        <v>0</v>
      </c>
    </row>
    <row r="12" spans="2:17" ht="40.5" customHeight="1" x14ac:dyDescent="0.15">
      <c r="B12" s="72">
        <v>7</v>
      </c>
      <c r="C12" s="152"/>
      <c r="D12" s="152"/>
      <c r="E12" s="153"/>
      <c r="F12" s="158"/>
      <c r="G12" s="155"/>
      <c r="H12" s="302"/>
      <c r="I12" s="303"/>
      <c r="J12" s="156"/>
      <c r="K12" s="153"/>
      <c r="L12" s="153"/>
      <c r="M12" s="153"/>
      <c r="N12" s="153"/>
      <c r="O12" s="153"/>
      <c r="P12" s="68">
        <f t="shared" ref="P12" si="4">H12+J12+L12+N12</f>
        <v>0</v>
      </c>
      <c r="Q12" s="68">
        <f>I12+K12+M12+O12</f>
        <v>0</v>
      </c>
    </row>
    <row r="13" spans="2:17" ht="40.5" customHeight="1" thickBot="1" x14ac:dyDescent="0.2">
      <c r="B13" s="72">
        <v>8</v>
      </c>
      <c r="C13" s="152"/>
      <c r="D13" s="152"/>
      <c r="E13" s="153"/>
      <c r="F13" s="158"/>
      <c r="G13" s="155"/>
      <c r="H13" s="302"/>
      <c r="I13" s="303"/>
      <c r="J13" s="156"/>
      <c r="K13" s="153"/>
      <c r="L13" s="153"/>
      <c r="M13" s="153"/>
      <c r="N13" s="153"/>
      <c r="O13" s="153"/>
      <c r="P13" s="68">
        <f t="shared" si="0"/>
        <v>0</v>
      </c>
      <c r="Q13" s="68">
        <f t="shared" si="1"/>
        <v>0</v>
      </c>
    </row>
    <row r="14" spans="2:17" ht="20.100000000000001" customHeight="1" thickTop="1" thickBot="1" x14ac:dyDescent="0.2">
      <c r="B14" s="74"/>
      <c r="C14" s="75"/>
      <c r="D14" s="76"/>
      <c r="E14" s="83"/>
      <c r="F14" s="76"/>
      <c r="G14" s="76" t="s">
        <v>638</v>
      </c>
      <c r="H14" s="304">
        <f t="shared" ref="H14:Q14" si="5">SUM(H6:H13)</f>
        <v>0</v>
      </c>
      <c r="I14" s="305">
        <f t="shared" si="5"/>
        <v>0</v>
      </c>
      <c r="J14" s="69">
        <f t="shared" si="5"/>
        <v>0</v>
      </c>
      <c r="K14" s="70">
        <f t="shared" si="5"/>
        <v>0</v>
      </c>
      <c r="L14" s="70">
        <f t="shared" si="5"/>
        <v>0</v>
      </c>
      <c r="M14" s="70">
        <f t="shared" si="5"/>
        <v>0</v>
      </c>
      <c r="N14" s="70">
        <f t="shared" si="5"/>
        <v>0</v>
      </c>
      <c r="O14" s="70">
        <f t="shared" si="5"/>
        <v>0</v>
      </c>
      <c r="P14" s="70">
        <f t="shared" si="5"/>
        <v>0</v>
      </c>
      <c r="Q14" s="70">
        <f t="shared" si="5"/>
        <v>0</v>
      </c>
    </row>
    <row r="15" spans="2:17" ht="10.5" customHeight="1" x14ac:dyDescent="0.15"/>
    <row r="16" spans="2:17" ht="20.100000000000001" customHeight="1" x14ac:dyDescent="0.15">
      <c r="B16" s="62" t="s">
        <v>645</v>
      </c>
      <c r="E16" s="62"/>
    </row>
    <row r="17" spans="2:17" ht="20.100000000000001" customHeight="1" x14ac:dyDescent="0.15">
      <c r="B17" s="78"/>
      <c r="C17" s="79" t="s">
        <v>646</v>
      </c>
      <c r="D17" s="1414" t="s">
        <v>647</v>
      </c>
      <c r="E17" s="1437"/>
      <c r="F17" s="84" t="s">
        <v>648</v>
      </c>
      <c r="G17" s="79" t="s">
        <v>649</v>
      </c>
      <c r="H17" s="79" t="s">
        <v>650</v>
      </c>
      <c r="I17" s="1414" t="s">
        <v>651</v>
      </c>
      <c r="J17" s="1437"/>
      <c r="K17" s="1437"/>
      <c r="L17" s="1437"/>
      <c r="M17" s="1437"/>
      <c r="N17" s="1437"/>
      <c r="O17" s="1437"/>
      <c r="P17" s="1415"/>
      <c r="Q17" s="80" t="s">
        <v>652</v>
      </c>
    </row>
    <row r="18" spans="2:17" ht="28.5" customHeight="1" x14ac:dyDescent="0.15">
      <c r="B18" s="78">
        <v>1</v>
      </c>
      <c r="C18" s="154"/>
      <c r="D18" s="1438"/>
      <c r="E18" s="1439"/>
      <c r="F18" s="159"/>
      <c r="G18" s="159"/>
      <c r="H18" s="160"/>
      <c r="I18" s="1438"/>
      <c r="J18" s="1439"/>
      <c r="K18" s="1439"/>
      <c r="L18" s="1439"/>
      <c r="M18" s="1439"/>
      <c r="N18" s="1439"/>
      <c r="O18" s="1439"/>
      <c r="P18" s="1440"/>
      <c r="Q18" s="161"/>
    </row>
    <row r="19" spans="2:17" ht="28.5" customHeight="1" x14ac:dyDescent="0.15">
      <c r="B19" s="78">
        <v>2</v>
      </c>
      <c r="C19" s="154"/>
      <c r="D19" s="1438"/>
      <c r="E19" s="1439"/>
      <c r="F19" s="159"/>
      <c r="G19" s="159"/>
      <c r="H19" s="160"/>
      <c r="I19" s="1438"/>
      <c r="J19" s="1439"/>
      <c r="K19" s="1439"/>
      <c r="L19" s="1439"/>
      <c r="M19" s="1439"/>
      <c r="N19" s="1439"/>
      <c r="O19" s="1439"/>
      <c r="P19" s="1440"/>
      <c r="Q19" s="161"/>
    </row>
    <row r="20" spans="2:17" ht="28.5" customHeight="1" x14ac:dyDescent="0.15">
      <c r="B20" s="78">
        <v>3</v>
      </c>
      <c r="C20" s="154"/>
      <c r="D20" s="1441"/>
      <c r="E20" s="1442"/>
      <c r="F20" s="159"/>
      <c r="G20" s="159"/>
      <c r="H20" s="160"/>
      <c r="I20" s="1438"/>
      <c r="J20" s="1439"/>
      <c r="K20" s="1439"/>
      <c r="L20" s="1439"/>
      <c r="M20" s="1439"/>
      <c r="N20" s="1439"/>
      <c r="O20" s="1439"/>
      <c r="P20" s="1440"/>
      <c r="Q20" s="161"/>
    </row>
    <row r="21" spans="2:17" ht="28.5" customHeight="1" x14ac:dyDescent="0.15">
      <c r="B21" s="78">
        <v>4</v>
      </c>
      <c r="C21" s="154"/>
      <c r="D21" s="1438"/>
      <c r="E21" s="1439"/>
      <c r="F21" s="159"/>
      <c r="G21" s="162"/>
      <c r="H21" s="160"/>
      <c r="I21" s="1438"/>
      <c r="J21" s="1439"/>
      <c r="K21" s="1439"/>
      <c r="L21" s="1439"/>
      <c r="M21" s="1439"/>
      <c r="N21" s="1439"/>
      <c r="O21" s="1439"/>
      <c r="P21" s="1440"/>
      <c r="Q21" s="161"/>
    </row>
    <row r="22" spans="2:17" ht="28.5" customHeight="1" x14ac:dyDescent="0.15">
      <c r="B22" s="78">
        <v>5</v>
      </c>
      <c r="C22" s="160"/>
      <c r="D22" s="1438"/>
      <c r="E22" s="1439"/>
      <c r="F22" s="163"/>
      <c r="G22" s="160"/>
      <c r="H22" s="160"/>
      <c r="I22" s="1438"/>
      <c r="J22" s="1439"/>
      <c r="K22" s="1439"/>
      <c r="L22" s="1439"/>
      <c r="M22" s="1439"/>
      <c r="N22" s="1439"/>
      <c r="O22" s="1439"/>
      <c r="P22" s="1440"/>
      <c r="Q22" s="161"/>
    </row>
    <row r="23" spans="2:17" ht="30" customHeight="1" x14ac:dyDescent="0.15">
      <c r="B23" s="62"/>
    </row>
  </sheetData>
  <sheetProtection algorithmName="SHA-512" hashValue="4RLAzBw8UpA7C+RHEGxBSrz9sS2Z5XW/2DgCI5pWS+9gF//AFZWM1JYsDw9uNWg1M0GyvJEJ9uzXLaTjzzIWiw==" saltValue="djMM/5/0t7fp68Nf7dqyvQ==" spinCount="100000" sheet="1" formatColumns="0" formatRows="0" insertColumns="0" insertRows="0" deleteColumns="0" deleteRows="0"/>
  <mergeCells count="23">
    <mergeCell ref="D21:E21"/>
    <mergeCell ref="I21:P21"/>
    <mergeCell ref="D22:E22"/>
    <mergeCell ref="I22:P22"/>
    <mergeCell ref="L3:M3"/>
    <mergeCell ref="N3:O3"/>
    <mergeCell ref="D18:E18"/>
    <mergeCell ref="I18:P18"/>
    <mergeCell ref="D19:E19"/>
    <mergeCell ref="I19:P19"/>
    <mergeCell ref="D20:E20"/>
    <mergeCell ref="I20:P20"/>
    <mergeCell ref="G3:G5"/>
    <mergeCell ref="H3:I3"/>
    <mergeCell ref="J3:K3"/>
    <mergeCell ref="P3:Q3"/>
    <mergeCell ref="D17:E17"/>
    <mergeCell ref="I17:P17"/>
    <mergeCell ref="B3:B5"/>
    <mergeCell ref="C3:C5"/>
    <mergeCell ref="D3:D5"/>
    <mergeCell ref="E3:E5"/>
    <mergeCell ref="F3:F5"/>
  </mergeCells>
  <phoneticPr fontId="2"/>
  <dataValidations count="1">
    <dataValidation type="list" allowBlank="1" showInputMessage="1" showErrorMessage="1" sqref="Q18:Q22" xr:uid="{00000000-0002-0000-1500-000000000000}">
      <formula1>"有,無"</formula1>
    </dataValidation>
  </dataValidations>
  <pageMargins left="0.39370078740157483" right="0.39370078740157483" top="0.59055118110236227" bottom="0.39370078740157483" header="0.39370078740157483" footer="0.39370078740157483"/>
  <pageSetup paperSize="9" scale="79" fitToHeight="0" orientation="landscape" r:id="rId1"/>
  <headerFooter>
    <oddFooter>&amp;L※行が不足する場合は適宜追加してください。&amp;R別紙２１</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99FF"/>
    <pageSetUpPr fitToPage="1"/>
  </sheetPr>
  <dimension ref="B1:V30"/>
  <sheetViews>
    <sheetView view="pageBreakPreview" zoomScale="70" zoomScaleNormal="100" zoomScaleSheetLayoutView="70" workbookViewId="0">
      <selection activeCell="O6" sqref="O6"/>
    </sheetView>
  </sheetViews>
  <sheetFormatPr defaultColWidth="9" defaultRowHeight="30" customHeight="1" x14ac:dyDescent="0.15"/>
  <cols>
    <col min="1" max="1" width="1.625" style="62" customWidth="1"/>
    <col min="2" max="2" width="3.625" style="77" customWidth="1"/>
    <col min="3" max="3" width="18.625" style="62" customWidth="1"/>
    <col min="4" max="4" width="10.625" style="77" customWidth="1"/>
    <col min="5" max="5" width="12.625" style="77" customWidth="1"/>
    <col min="6" max="6" width="7.625" style="62" customWidth="1"/>
    <col min="7" max="7" width="6.625" style="62" customWidth="1"/>
    <col min="8" max="8" width="10.625" style="62" customWidth="1"/>
    <col min="9" max="9" width="7.625" style="62" customWidth="1"/>
    <col min="10" max="10" width="6.625" style="62" customWidth="1"/>
    <col min="11" max="11" width="10.625" style="62" customWidth="1"/>
    <col min="12" max="12" width="7.625" style="62" customWidth="1"/>
    <col min="13" max="13" width="6.625" style="62" customWidth="1"/>
    <col min="14" max="14" width="10.625" style="62" customWidth="1"/>
    <col min="15" max="15" width="7.625" style="62" customWidth="1"/>
    <col min="16" max="16" width="6.625" style="62" customWidth="1"/>
    <col min="17" max="17" width="10.625" style="62" customWidth="1"/>
    <col min="18" max="18" width="12.625" style="62" customWidth="1"/>
    <col min="19" max="19" width="1.625" style="62" customWidth="1"/>
    <col min="20" max="21" width="12.625" style="62" customWidth="1"/>
    <col min="22" max="22" width="12.625" style="142" hidden="1" customWidth="1"/>
    <col min="23" max="23" width="1.625" style="62" customWidth="1"/>
    <col min="24" max="16384" width="9" style="62"/>
  </cols>
  <sheetData>
    <row r="1" spans="2:22" ht="15" customHeight="1" x14ac:dyDescent="0.15">
      <c r="B1" s="93" t="s">
        <v>626</v>
      </c>
    </row>
    <row r="2" spans="2:22" ht="30" customHeight="1" thickBot="1" x14ac:dyDescent="0.2">
      <c r="B2" s="61" t="s">
        <v>653</v>
      </c>
      <c r="Q2" s="1451" t="s">
        <v>23</v>
      </c>
      <c r="R2" s="1451"/>
    </row>
    <row r="3" spans="2:22" ht="15" customHeight="1" x14ac:dyDescent="0.15">
      <c r="B3" s="1426" t="s">
        <v>654</v>
      </c>
      <c r="C3" s="1428" t="s">
        <v>655</v>
      </c>
      <c r="D3" s="1452" t="s">
        <v>656</v>
      </c>
      <c r="E3" s="1455" t="s">
        <v>657</v>
      </c>
      <c r="F3" s="1458" t="s">
        <v>604</v>
      </c>
      <c r="G3" s="1459"/>
      <c r="H3" s="1460"/>
      <c r="I3" s="1450" t="s">
        <v>605</v>
      </c>
      <c r="J3" s="1450"/>
      <c r="K3" s="1445"/>
      <c r="L3" s="1449" t="s">
        <v>606</v>
      </c>
      <c r="M3" s="1450"/>
      <c r="N3" s="1445"/>
      <c r="O3" s="1449" t="s">
        <v>635</v>
      </c>
      <c r="P3" s="1450"/>
      <c r="Q3" s="1445"/>
      <c r="R3" s="94" t="s">
        <v>608</v>
      </c>
    </row>
    <row r="4" spans="2:22" ht="45" customHeight="1" thickBot="1" x14ac:dyDescent="0.2">
      <c r="B4" s="1427"/>
      <c r="C4" s="1428"/>
      <c r="D4" s="1453"/>
      <c r="E4" s="1456"/>
      <c r="F4" s="306" t="s">
        <v>658</v>
      </c>
      <c r="G4" s="252" t="s">
        <v>659</v>
      </c>
      <c r="H4" s="212" t="s">
        <v>660</v>
      </c>
      <c r="I4" s="253" t="s">
        <v>658</v>
      </c>
      <c r="J4" s="252" t="s">
        <v>659</v>
      </c>
      <c r="K4" s="215" t="s">
        <v>660</v>
      </c>
      <c r="L4" s="252" t="s">
        <v>658</v>
      </c>
      <c r="M4" s="252" t="s">
        <v>659</v>
      </c>
      <c r="N4" s="215" t="s">
        <v>660</v>
      </c>
      <c r="O4" s="252" t="s">
        <v>658</v>
      </c>
      <c r="P4" s="252" t="s">
        <v>659</v>
      </c>
      <c r="Q4" s="215" t="s">
        <v>660</v>
      </c>
      <c r="R4" s="66" t="s">
        <v>660</v>
      </c>
      <c r="V4" s="142" t="s">
        <v>661</v>
      </c>
    </row>
    <row r="5" spans="2:22" ht="15" customHeight="1" x14ac:dyDescent="0.15">
      <c r="B5" s="1427"/>
      <c r="C5" s="1428"/>
      <c r="D5" s="1454"/>
      <c r="E5" s="1457"/>
      <c r="F5" s="307" t="s">
        <v>662</v>
      </c>
      <c r="G5" s="254" t="s">
        <v>663</v>
      </c>
      <c r="H5" s="219" t="s">
        <v>664</v>
      </c>
      <c r="I5" s="255" t="s">
        <v>662</v>
      </c>
      <c r="J5" s="254" t="s">
        <v>663</v>
      </c>
      <c r="K5" s="222" t="s">
        <v>664</v>
      </c>
      <c r="L5" s="254" t="s">
        <v>662</v>
      </c>
      <c r="M5" s="254" t="s">
        <v>663</v>
      </c>
      <c r="N5" s="222" t="s">
        <v>664</v>
      </c>
      <c r="O5" s="254" t="s">
        <v>662</v>
      </c>
      <c r="P5" s="254" t="s">
        <v>663</v>
      </c>
      <c r="Q5" s="222" t="s">
        <v>664</v>
      </c>
      <c r="R5" s="67" t="s">
        <v>608</v>
      </c>
      <c r="V5" s="294">
        <v>1030</v>
      </c>
    </row>
    <row r="6" spans="2:22" ht="36" customHeight="1" x14ac:dyDescent="0.15">
      <c r="B6" s="72">
        <v>1</v>
      </c>
      <c r="C6" s="152"/>
      <c r="D6" s="152"/>
      <c r="E6" s="164"/>
      <c r="F6" s="308"/>
      <c r="G6" s="256"/>
      <c r="H6" s="226">
        <f>F6*G6</f>
        <v>0</v>
      </c>
      <c r="I6" s="257"/>
      <c r="J6" s="256"/>
      <c r="K6" s="229">
        <f>I6*J6</f>
        <v>0</v>
      </c>
      <c r="L6" s="256"/>
      <c r="M6" s="256"/>
      <c r="N6" s="229">
        <f>L6*M6</f>
        <v>0</v>
      </c>
      <c r="O6" s="256"/>
      <c r="P6" s="256"/>
      <c r="Q6" s="229">
        <f>O6*P6</f>
        <v>0</v>
      </c>
      <c r="R6" s="68">
        <f>H6+K6+N6+Q6</f>
        <v>0</v>
      </c>
      <c r="V6" s="295">
        <v>1090</v>
      </c>
    </row>
    <row r="7" spans="2:22" ht="36" customHeight="1" x14ac:dyDescent="0.15">
      <c r="B7" s="72">
        <v>2</v>
      </c>
      <c r="C7" s="152"/>
      <c r="D7" s="152"/>
      <c r="E7" s="164"/>
      <c r="F7" s="308"/>
      <c r="G7" s="256"/>
      <c r="H7" s="226">
        <f>F7*G7</f>
        <v>0</v>
      </c>
      <c r="I7" s="257"/>
      <c r="J7" s="256"/>
      <c r="K7" s="229">
        <f>I7*J7</f>
        <v>0</v>
      </c>
      <c r="L7" s="256"/>
      <c r="M7" s="256"/>
      <c r="N7" s="229">
        <f>L7*M7</f>
        <v>0</v>
      </c>
      <c r="O7" s="256"/>
      <c r="P7" s="256"/>
      <c r="Q7" s="229">
        <f>O7*P7</f>
        <v>0</v>
      </c>
      <c r="R7" s="68">
        <f t="shared" ref="R7:R15" si="0">H7+K7+N7+Q7</f>
        <v>0</v>
      </c>
      <c r="V7" s="295">
        <v>1160</v>
      </c>
    </row>
    <row r="8" spans="2:22" ht="36" customHeight="1" x14ac:dyDescent="0.15">
      <c r="B8" s="72">
        <v>3</v>
      </c>
      <c r="C8" s="152"/>
      <c r="D8" s="152"/>
      <c r="E8" s="164"/>
      <c r="F8" s="308"/>
      <c r="G8" s="256"/>
      <c r="H8" s="226">
        <f>F8*G8</f>
        <v>0</v>
      </c>
      <c r="I8" s="257"/>
      <c r="J8" s="256"/>
      <c r="K8" s="229">
        <f>I8*J8</f>
        <v>0</v>
      </c>
      <c r="L8" s="256"/>
      <c r="M8" s="256"/>
      <c r="N8" s="229">
        <f>L8*M8</f>
        <v>0</v>
      </c>
      <c r="O8" s="256"/>
      <c r="P8" s="256"/>
      <c r="Q8" s="229">
        <f>O8*P8</f>
        <v>0</v>
      </c>
      <c r="R8" s="68">
        <f t="shared" si="0"/>
        <v>0</v>
      </c>
      <c r="V8" s="296">
        <v>1230</v>
      </c>
    </row>
    <row r="9" spans="2:22" ht="36" customHeight="1" x14ac:dyDescent="0.15">
      <c r="B9" s="72">
        <v>4</v>
      </c>
      <c r="C9" s="152"/>
      <c r="D9" s="152"/>
      <c r="E9" s="164"/>
      <c r="F9" s="308"/>
      <c r="G9" s="256"/>
      <c r="H9" s="226">
        <f>F9*G9</f>
        <v>0</v>
      </c>
      <c r="I9" s="257"/>
      <c r="J9" s="256"/>
      <c r="K9" s="229">
        <f>I9*J9</f>
        <v>0</v>
      </c>
      <c r="L9" s="256"/>
      <c r="M9" s="256"/>
      <c r="N9" s="229">
        <f>L9*M9</f>
        <v>0</v>
      </c>
      <c r="O9" s="256"/>
      <c r="P9" s="256"/>
      <c r="Q9" s="229">
        <f>O9*P9</f>
        <v>0</v>
      </c>
      <c r="R9" s="68">
        <f t="shared" si="0"/>
        <v>0</v>
      </c>
      <c r="V9" s="297">
        <v>1310</v>
      </c>
    </row>
    <row r="10" spans="2:22" ht="36" customHeight="1" x14ac:dyDescent="0.15">
      <c r="B10" s="72">
        <v>5</v>
      </c>
      <c r="C10" s="152"/>
      <c r="D10" s="152"/>
      <c r="E10" s="164"/>
      <c r="F10" s="308"/>
      <c r="G10" s="256"/>
      <c r="H10" s="226">
        <f t="shared" ref="H10:H15" si="1">F10*G10</f>
        <v>0</v>
      </c>
      <c r="I10" s="257"/>
      <c r="J10" s="256"/>
      <c r="K10" s="229">
        <f t="shared" ref="K10:K15" si="2">I10*J10</f>
        <v>0</v>
      </c>
      <c r="L10" s="256"/>
      <c r="M10" s="256"/>
      <c r="N10" s="229">
        <f t="shared" ref="N10:N15" si="3">L10*M10</f>
        <v>0</v>
      </c>
      <c r="O10" s="256"/>
      <c r="P10" s="256"/>
      <c r="Q10" s="229">
        <f t="shared" ref="Q10:Q15" si="4">O10*P10</f>
        <v>0</v>
      </c>
      <c r="R10" s="68">
        <f t="shared" si="0"/>
        <v>0</v>
      </c>
      <c r="V10" s="295">
        <v>1390</v>
      </c>
    </row>
    <row r="11" spans="2:22" ht="36" customHeight="1" x14ac:dyDescent="0.15">
      <c r="B11" s="72">
        <v>6</v>
      </c>
      <c r="C11" s="152"/>
      <c r="D11" s="152"/>
      <c r="E11" s="164"/>
      <c r="F11" s="308"/>
      <c r="G11" s="256"/>
      <c r="H11" s="226">
        <f t="shared" si="1"/>
        <v>0</v>
      </c>
      <c r="I11" s="257"/>
      <c r="J11" s="256"/>
      <c r="K11" s="229">
        <f t="shared" si="2"/>
        <v>0</v>
      </c>
      <c r="L11" s="256"/>
      <c r="M11" s="256"/>
      <c r="N11" s="229">
        <f t="shared" si="3"/>
        <v>0</v>
      </c>
      <c r="O11" s="256"/>
      <c r="P11" s="256"/>
      <c r="Q11" s="229">
        <f t="shared" si="4"/>
        <v>0</v>
      </c>
      <c r="R11" s="68">
        <f t="shared" si="0"/>
        <v>0</v>
      </c>
      <c r="V11" s="295">
        <v>1470</v>
      </c>
    </row>
    <row r="12" spans="2:22" ht="36" customHeight="1" x14ac:dyDescent="0.15">
      <c r="B12" s="72">
        <v>7</v>
      </c>
      <c r="C12" s="157"/>
      <c r="D12" s="165"/>
      <c r="E12" s="166"/>
      <c r="F12" s="308"/>
      <c r="G12" s="256"/>
      <c r="H12" s="226">
        <f t="shared" si="1"/>
        <v>0</v>
      </c>
      <c r="I12" s="257"/>
      <c r="J12" s="256"/>
      <c r="K12" s="229">
        <f t="shared" si="2"/>
        <v>0</v>
      </c>
      <c r="L12" s="256"/>
      <c r="M12" s="256"/>
      <c r="N12" s="229">
        <f t="shared" si="3"/>
        <v>0</v>
      </c>
      <c r="O12" s="256"/>
      <c r="P12" s="256"/>
      <c r="Q12" s="229">
        <f t="shared" si="4"/>
        <v>0</v>
      </c>
      <c r="R12" s="68">
        <f t="shared" si="0"/>
        <v>0</v>
      </c>
      <c r="V12" s="295">
        <v>1550</v>
      </c>
    </row>
    <row r="13" spans="2:22" ht="36" customHeight="1" x14ac:dyDescent="0.15">
      <c r="B13" s="72">
        <v>8</v>
      </c>
      <c r="C13" s="152"/>
      <c r="D13" s="332"/>
      <c r="E13" s="159"/>
      <c r="F13" s="308"/>
      <c r="G13" s="256"/>
      <c r="H13" s="226">
        <f t="shared" si="1"/>
        <v>0</v>
      </c>
      <c r="I13" s="257"/>
      <c r="J13" s="256"/>
      <c r="K13" s="229">
        <f t="shared" si="2"/>
        <v>0</v>
      </c>
      <c r="L13" s="256"/>
      <c r="M13" s="256"/>
      <c r="N13" s="229">
        <f t="shared" si="3"/>
        <v>0</v>
      </c>
      <c r="O13" s="256"/>
      <c r="P13" s="256"/>
      <c r="Q13" s="229">
        <f t="shared" si="4"/>
        <v>0</v>
      </c>
      <c r="R13" s="68">
        <f t="shared" si="0"/>
        <v>0</v>
      </c>
      <c r="V13" s="295">
        <v>1640</v>
      </c>
    </row>
    <row r="14" spans="2:22" ht="36" customHeight="1" x14ac:dyDescent="0.15">
      <c r="B14" s="72">
        <v>9</v>
      </c>
      <c r="C14" s="152"/>
      <c r="D14" s="332"/>
      <c r="E14" s="159"/>
      <c r="F14" s="308"/>
      <c r="G14" s="256"/>
      <c r="H14" s="226">
        <f t="shared" si="1"/>
        <v>0</v>
      </c>
      <c r="I14" s="257"/>
      <c r="J14" s="256"/>
      <c r="K14" s="229">
        <f t="shared" si="2"/>
        <v>0</v>
      </c>
      <c r="L14" s="256"/>
      <c r="M14" s="256"/>
      <c r="N14" s="229">
        <f t="shared" si="3"/>
        <v>0</v>
      </c>
      <c r="O14" s="256"/>
      <c r="P14" s="256"/>
      <c r="Q14" s="229">
        <f t="shared" si="4"/>
        <v>0</v>
      </c>
      <c r="R14" s="68">
        <f t="shared" si="0"/>
        <v>0</v>
      </c>
      <c r="V14" s="295">
        <v>1800</v>
      </c>
    </row>
    <row r="15" spans="2:22" ht="36" customHeight="1" thickBot="1" x14ac:dyDescent="0.2">
      <c r="B15" s="72">
        <v>10</v>
      </c>
      <c r="C15" s="176"/>
      <c r="D15" s="333"/>
      <c r="E15" s="331"/>
      <c r="F15" s="308"/>
      <c r="G15" s="258"/>
      <c r="H15" s="226">
        <f t="shared" si="1"/>
        <v>0</v>
      </c>
      <c r="I15" s="257"/>
      <c r="J15" s="258"/>
      <c r="K15" s="229">
        <f t="shared" si="2"/>
        <v>0</v>
      </c>
      <c r="L15" s="256"/>
      <c r="M15" s="258"/>
      <c r="N15" s="229">
        <f t="shared" si="3"/>
        <v>0</v>
      </c>
      <c r="O15" s="256"/>
      <c r="P15" s="258"/>
      <c r="Q15" s="229">
        <f t="shared" si="4"/>
        <v>0</v>
      </c>
      <c r="R15" s="73">
        <f t="shared" si="0"/>
        <v>0</v>
      </c>
      <c r="V15" s="295">
        <v>1960</v>
      </c>
    </row>
    <row r="16" spans="2:22" ht="30" customHeight="1" thickTop="1" thickBot="1" x14ac:dyDescent="0.2">
      <c r="B16" s="74"/>
      <c r="C16" s="85"/>
      <c r="D16" s="86"/>
      <c r="E16" s="76" t="s">
        <v>638</v>
      </c>
      <c r="F16" s="309"/>
      <c r="G16" s="310"/>
      <c r="H16" s="311">
        <f>IF(SUM(H6:H15)&lt;=7500000,SUM(H6:H15),"超過")</f>
        <v>0</v>
      </c>
      <c r="I16" s="261"/>
      <c r="J16" s="259"/>
      <c r="K16" s="260">
        <f>IF(SUM(K6:K15)&lt;=30000000,SUM(K6:K15),"超過")</f>
        <v>0</v>
      </c>
      <c r="L16" s="259"/>
      <c r="M16" s="259"/>
      <c r="N16" s="260">
        <f>IF(SUM(N6:N15)&lt;=30000000,SUM(N6:N15),"超過")</f>
        <v>0</v>
      </c>
      <c r="O16" s="259"/>
      <c r="P16" s="259"/>
      <c r="Q16" s="260">
        <f>IF(SUM(Q6:Q15)&lt;=30000000,SUM(Q6:Q15),"超過")</f>
        <v>0</v>
      </c>
      <c r="R16" s="70">
        <f>SUM(R6:R15)</f>
        <v>0</v>
      </c>
      <c r="V16" s="295">
        <v>2130</v>
      </c>
    </row>
    <row r="17" spans="6:22" ht="30" customHeight="1" thickBot="1" x14ac:dyDescent="0.2">
      <c r="F17" s="1461"/>
      <c r="G17" s="1461"/>
      <c r="H17" s="1461"/>
      <c r="I17" s="1461"/>
      <c r="J17" s="1461"/>
      <c r="K17" s="1461"/>
      <c r="L17" s="1461"/>
      <c r="M17" s="1461"/>
      <c r="N17" s="1461"/>
      <c r="O17" s="1461"/>
      <c r="P17" s="1461"/>
      <c r="Q17" s="1461"/>
      <c r="R17" s="1461"/>
      <c r="V17" s="295">
        <v>2290</v>
      </c>
    </row>
    <row r="18" spans="6:22" ht="25.5" customHeight="1" x14ac:dyDescent="0.15">
      <c r="F18" s="1462" t="s">
        <v>758</v>
      </c>
      <c r="G18" s="1463"/>
      <c r="H18" s="1463"/>
      <c r="I18" s="1463"/>
      <c r="J18" s="1463"/>
      <c r="K18" s="1463"/>
      <c r="L18" s="1463"/>
      <c r="M18" s="1463"/>
      <c r="N18" s="1463"/>
      <c r="O18" s="1463"/>
      <c r="P18" s="1463"/>
      <c r="Q18" s="1463"/>
      <c r="R18" s="1464"/>
      <c r="V18" s="295">
        <v>2460</v>
      </c>
    </row>
    <row r="19" spans="6:22" ht="25.5" customHeight="1" thickBot="1" x14ac:dyDescent="0.2">
      <c r="F19" s="1446" t="s">
        <v>757</v>
      </c>
      <c r="G19" s="1447"/>
      <c r="H19" s="1447"/>
      <c r="I19" s="1447"/>
      <c r="J19" s="1447"/>
      <c r="K19" s="1447"/>
      <c r="L19" s="1447"/>
      <c r="M19" s="1447"/>
      <c r="N19" s="1447"/>
      <c r="O19" s="1447"/>
      <c r="P19" s="1447"/>
      <c r="Q19" s="1447"/>
      <c r="R19" s="1448"/>
      <c r="V19" s="295">
        <v>2620</v>
      </c>
    </row>
    <row r="20" spans="6:22" ht="30" customHeight="1" x14ac:dyDescent="0.15">
      <c r="F20" s="365"/>
      <c r="V20" s="295">
        <v>2780</v>
      </c>
    </row>
    <row r="21" spans="6:22" ht="30" customHeight="1" x14ac:dyDescent="0.15">
      <c r="V21" s="295">
        <v>2950</v>
      </c>
    </row>
    <row r="22" spans="6:22" ht="30" customHeight="1" x14ac:dyDescent="0.15">
      <c r="V22" s="295">
        <v>3110</v>
      </c>
    </row>
    <row r="23" spans="6:22" ht="30" customHeight="1" x14ac:dyDescent="0.15">
      <c r="V23" s="295">
        <v>3360</v>
      </c>
    </row>
    <row r="24" spans="6:22" ht="30" customHeight="1" x14ac:dyDescent="0.15">
      <c r="V24" s="295">
        <v>3610</v>
      </c>
    </row>
    <row r="25" spans="6:22" ht="30" customHeight="1" x14ac:dyDescent="0.15">
      <c r="V25" s="295">
        <v>3850</v>
      </c>
    </row>
    <row r="26" spans="6:22" ht="30" customHeight="1" x14ac:dyDescent="0.15">
      <c r="V26" s="295">
        <v>4100</v>
      </c>
    </row>
    <row r="27" spans="6:22" ht="30" customHeight="1" x14ac:dyDescent="0.15">
      <c r="V27" s="295">
        <v>4340</v>
      </c>
    </row>
    <row r="28" spans="6:22" ht="30" customHeight="1" x14ac:dyDescent="0.15">
      <c r="V28" s="295">
        <v>4590</v>
      </c>
    </row>
    <row r="29" spans="6:22" ht="30" customHeight="1" x14ac:dyDescent="0.15">
      <c r="V29" s="295">
        <v>4840</v>
      </c>
    </row>
    <row r="30" spans="6:22" ht="30" customHeight="1" x14ac:dyDescent="0.15">
      <c r="V30" s="295">
        <v>5080</v>
      </c>
    </row>
  </sheetData>
  <sheetProtection algorithmName="SHA-512" hashValue="1noivUUdPerCXFaFusB8H57G0IdbfMN2RXS8QDvv5UojpJilpKJXRsWGlyodUFXbGGdn1wKDmN1z+X25zDIdcA==" saltValue="ixocbxRrycJZ1myGVhCTSA==" spinCount="100000" sheet="1" formatCells="0" formatRows="0" insertColumns="0" insertRows="0" deleteColumns="0" deleteRows="0"/>
  <mergeCells count="12">
    <mergeCell ref="F19:R19"/>
    <mergeCell ref="L3:N3"/>
    <mergeCell ref="O3:Q3"/>
    <mergeCell ref="Q2:R2"/>
    <mergeCell ref="B3:B5"/>
    <mergeCell ref="C3:C5"/>
    <mergeCell ref="D3:D5"/>
    <mergeCell ref="E3:E5"/>
    <mergeCell ref="F3:H3"/>
    <mergeCell ref="I3:K3"/>
    <mergeCell ref="F17:R17"/>
    <mergeCell ref="F18:R18"/>
  </mergeCells>
  <phoneticPr fontId="2"/>
  <dataValidations count="1">
    <dataValidation type="list" allowBlank="1" showInputMessage="1" showErrorMessage="1" sqref="L6:L15 F6:F15 I6:I15 O6:O15" xr:uid="{00000000-0002-0000-1600-000000000000}">
      <formula1>$V$5:$V$30</formula1>
    </dataValidation>
  </dataValidations>
  <pageMargins left="0.39370078740157483" right="0.39370078740157483" top="0.59055118110236227" bottom="0.39370078740157483" header="0.39370078740157483" footer="0.39370078740157483"/>
  <pageSetup paperSize="9" scale="88" fitToHeight="0" orientation="landscape" r:id="rId1"/>
  <headerFooter>
    <oddFooter>&amp;L※行が不足する場合は適宜追加してください。&amp;R別紙２２</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99FF"/>
    <pageSetUpPr fitToPage="1"/>
  </sheetPr>
  <dimension ref="B1:R21"/>
  <sheetViews>
    <sheetView view="pageBreakPreview" zoomScale="70" zoomScaleNormal="85" zoomScaleSheetLayoutView="70" workbookViewId="0">
      <selection activeCell="R16" sqref="R16"/>
    </sheetView>
  </sheetViews>
  <sheetFormatPr defaultColWidth="9" defaultRowHeight="30" customHeight="1" x14ac:dyDescent="0.15"/>
  <cols>
    <col min="1" max="1" width="1.625" style="62" customWidth="1"/>
    <col min="2" max="2" width="3.625" style="77" customWidth="1"/>
    <col min="3" max="4" width="15.5" style="62" customWidth="1"/>
    <col min="5" max="5" width="4.625" style="77" customWidth="1"/>
    <col min="6" max="6" width="9.375" style="145" customWidth="1"/>
    <col min="7" max="8" width="14.625" style="62" customWidth="1"/>
    <col min="9" max="18" width="10.625" style="62" customWidth="1"/>
    <col min="19" max="19" width="1.625" style="62" customWidth="1"/>
    <col min="20" max="22" width="12.625" style="62" customWidth="1"/>
    <col min="23" max="23" width="1.625" style="62" customWidth="1"/>
    <col min="24" max="16384" width="9" style="62"/>
  </cols>
  <sheetData>
    <row r="1" spans="2:18" ht="15" customHeight="1" x14ac:dyDescent="0.15">
      <c r="B1" s="93" t="s">
        <v>626</v>
      </c>
    </row>
    <row r="2" spans="2:18" ht="20.100000000000001" customHeight="1" thickBot="1" x14ac:dyDescent="0.2">
      <c r="B2" s="61" t="s">
        <v>665</v>
      </c>
      <c r="R2" s="71" t="s">
        <v>602</v>
      </c>
    </row>
    <row r="3" spans="2:18" ht="15" customHeight="1" x14ac:dyDescent="0.15">
      <c r="B3" s="1426" t="s">
        <v>666</v>
      </c>
      <c r="C3" s="1428" t="s">
        <v>667</v>
      </c>
      <c r="D3" s="1429" t="s">
        <v>668</v>
      </c>
      <c r="E3" s="1432" t="s">
        <v>669</v>
      </c>
      <c r="F3" s="1469" t="s">
        <v>670</v>
      </c>
      <c r="G3" s="1468" t="s">
        <v>632</v>
      </c>
      <c r="H3" s="1422" t="s">
        <v>671</v>
      </c>
      <c r="I3" s="1443" t="s">
        <v>604</v>
      </c>
      <c r="J3" s="1444"/>
      <c r="K3" s="1445" t="s">
        <v>605</v>
      </c>
      <c r="L3" s="1435"/>
      <c r="M3" s="1435" t="s">
        <v>634</v>
      </c>
      <c r="N3" s="1435"/>
      <c r="O3" s="1435" t="s">
        <v>635</v>
      </c>
      <c r="P3" s="1435"/>
      <c r="Q3" s="1425" t="s">
        <v>608</v>
      </c>
      <c r="R3" s="1425"/>
    </row>
    <row r="4" spans="2:18" ht="45" customHeight="1" x14ac:dyDescent="0.15">
      <c r="B4" s="1427"/>
      <c r="C4" s="1428"/>
      <c r="D4" s="1430"/>
      <c r="E4" s="1433"/>
      <c r="F4" s="1470"/>
      <c r="G4" s="1468"/>
      <c r="H4" s="1422"/>
      <c r="I4" s="214" t="s">
        <v>609</v>
      </c>
      <c r="J4" s="212" t="s">
        <v>636</v>
      </c>
      <c r="K4" s="211" t="s">
        <v>609</v>
      </c>
      <c r="L4" s="215" t="s">
        <v>636</v>
      </c>
      <c r="M4" s="215" t="s">
        <v>609</v>
      </c>
      <c r="N4" s="215" t="s">
        <v>636</v>
      </c>
      <c r="O4" s="215" t="s">
        <v>609</v>
      </c>
      <c r="P4" s="215" t="s">
        <v>636</v>
      </c>
      <c r="Q4" s="66" t="s">
        <v>609</v>
      </c>
      <c r="R4" s="66" t="s">
        <v>636</v>
      </c>
    </row>
    <row r="5" spans="2:18" ht="15" customHeight="1" x14ac:dyDescent="0.15">
      <c r="B5" s="1427"/>
      <c r="C5" s="1428"/>
      <c r="D5" s="1431"/>
      <c r="E5" s="1434"/>
      <c r="F5" s="1471"/>
      <c r="G5" s="1468"/>
      <c r="H5" s="1422"/>
      <c r="I5" s="221" t="s">
        <v>611</v>
      </c>
      <c r="J5" s="219" t="s">
        <v>612</v>
      </c>
      <c r="K5" s="218" t="s">
        <v>611</v>
      </c>
      <c r="L5" s="222" t="s">
        <v>612</v>
      </c>
      <c r="M5" s="222" t="s">
        <v>611</v>
      </c>
      <c r="N5" s="222" t="s">
        <v>612</v>
      </c>
      <c r="O5" s="222" t="s">
        <v>611</v>
      </c>
      <c r="P5" s="222" t="s">
        <v>612</v>
      </c>
      <c r="Q5" s="67" t="s">
        <v>637</v>
      </c>
      <c r="R5" s="67" t="s">
        <v>637</v>
      </c>
    </row>
    <row r="6" spans="2:18" ht="50.1" customHeight="1" x14ac:dyDescent="0.15">
      <c r="B6" s="72">
        <v>1</v>
      </c>
      <c r="C6" s="152"/>
      <c r="D6" s="152"/>
      <c r="E6" s="153"/>
      <c r="F6" s="263"/>
      <c r="G6" s="264"/>
      <c r="H6" s="265"/>
      <c r="I6" s="312"/>
      <c r="J6" s="313"/>
      <c r="K6" s="267"/>
      <c r="L6" s="266"/>
      <c r="M6" s="266"/>
      <c r="N6" s="266"/>
      <c r="O6" s="266"/>
      <c r="P6" s="266"/>
      <c r="Q6" s="68">
        <f>I6+K6+M6+O6</f>
        <v>0</v>
      </c>
      <c r="R6" s="68">
        <f>J6+L6+N6+P6</f>
        <v>0</v>
      </c>
    </row>
    <row r="7" spans="2:18" ht="50.1" customHeight="1" x14ac:dyDescent="0.15">
      <c r="B7" s="72">
        <v>2</v>
      </c>
      <c r="C7" s="152"/>
      <c r="D7" s="152"/>
      <c r="E7" s="153"/>
      <c r="F7" s="263"/>
      <c r="G7" s="264"/>
      <c r="H7" s="265"/>
      <c r="I7" s="312"/>
      <c r="J7" s="313"/>
      <c r="K7" s="267"/>
      <c r="L7" s="266"/>
      <c r="M7" s="266"/>
      <c r="N7" s="266"/>
      <c r="O7" s="266"/>
      <c r="P7" s="266"/>
      <c r="Q7" s="68">
        <f t="shared" ref="Q7:R15" si="0">I7+K7+M7+O7</f>
        <v>0</v>
      </c>
      <c r="R7" s="68">
        <f t="shared" si="0"/>
        <v>0</v>
      </c>
    </row>
    <row r="8" spans="2:18" ht="50.1" customHeight="1" x14ac:dyDescent="0.15">
      <c r="B8" s="72">
        <v>3</v>
      </c>
      <c r="C8" s="152"/>
      <c r="D8" s="152"/>
      <c r="E8" s="153"/>
      <c r="F8" s="263"/>
      <c r="G8" s="264"/>
      <c r="H8" s="265"/>
      <c r="I8" s="312"/>
      <c r="J8" s="313"/>
      <c r="K8" s="267"/>
      <c r="L8" s="266"/>
      <c r="M8" s="266"/>
      <c r="N8" s="266"/>
      <c r="O8" s="266"/>
      <c r="P8" s="266"/>
      <c r="Q8" s="68">
        <f t="shared" si="0"/>
        <v>0</v>
      </c>
      <c r="R8" s="68">
        <f t="shared" si="0"/>
        <v>0</v>
      </c>
    </row>
    <row r="9" spans="2:18" ht="50.1" customHeight="1" x14ac:dyDescent="0.15">
      <c r="B9" s="72">
        <v>4</v>
      </c>
      <c r="C9" s="152"/>
      <c r="D9" s="152"/>
      <c r="E9" s="153"/>
      <c r="F9" s="263"/>
      <c r="G9" s="264"/>
      <c r="H9" s="265"/>
      <c r="I9" s="312"/>
      <c r="J9" s="313"/>
      <c r="K9" s="267"/>
      <c r="L9" s="266"/>
      <c r="M9" s="266"/>
      <c r="N9" s="266"/>
      <c r="O9" s="266"/>
      <c r="P9" s="266"/>
      <c r="Q9" s="68">
        <f t="shared" si="0"/>
        <v>0</v>
      </c>
      <c r="R9" s="68">
        <f t="shared" si="0"/>
        <v>0</v>
      </c>
    </row>
    <row r="10" spans="2:18" ht="50.1" customHeight="1" x14ac:dyDescent="0.15">
      <c r="B10" s="72">
        <v>5</v>
      </c>
      <c r="C10" s="152"/>
      <c r="D10" s="152"/>
      <c r="E10" s="153"/>
      <c r="F10" s="263"/>
      <c r="G10" s="264"/>
      <c r="H10" s="265"/>
      <c r="I10" s="312"/>
      <c r="J10" s="313"/>
      <c r="K10" s="267"/>
      <c r="L10" s="266"/>
      <c r="M10" s="266"/>
      <c r="N10" s="266"/>
      <c r="O10" s="266"/>
      <c r="P10" s="266"/>
      <c r="Q10" s="68">
        <f t="shared" si="0"/>
        <v>0</v>
      </c>
      <c r="R10" s="68">
        <f t="shared" si="0"/>
        <v>0</v>
      </c>
    </row>
    <row r="11" spans="2:18" ht="50.1" customHeight="1" x14ac:dyDescent="0.15">
      <c r="B11" s="72">
        <v>6</v>
      </c>
      <c r="C11" s="152"/>
      <c r="D11" s="152"/>
      <c r="E11" s="153"/>
      <c r="F11" s="263"/>
      <c r="G11" s="264"/>
      <c r="H11" s="265"/>
      <c r="I11" s="312"/>
      <c r="J11" s="313"/>
      <c r="K11" s="267"/>
      <c r="L11" s="266"/>
      <c r="M11" s="266"/>
      <c r="N11" s="266"/>
      <c r="O11" s="266"/>
      <c r="P11" s="266"/>
      <c r="Q11" s="68">
        <f t="shared" si="0"/>
        <v>0</v>
      </c>
      <c r="R11" s="68">
        <f t="shared" si="0"/>
        <v>0</v>
      </c>
    </row>
    <row r="12" spans="2:18" ht="50.1" customHeight="1" x14ac:dyDescent="0.15">
      <c r="B12" s="72">
        <v>7</v>
      </c>
      <c r="C12" s="152"/>
      <c r="D12" s="152"/>
      <c r="E12" s="153"/>
      <c r="F12" s="263"/>
      <c r="G12" s="264"/>
      <c r="H12" s="265"/>
      <c r="I12" s="312"/>
      <c r="J12" s="313"/>
      <c r="K12" s="267"/>
      <c r="L12" s="266"/>
      <c r="M12" s="266"/>
      <c r="N12" s="266"/>
      <c r="O12" s="266"/>
      <c r="P12" s="266"/>
      <c r="Q12" s="68">
        <f t="shared" si="0"/>
        <v>0</v>
      </c>
      <c r="R12" s="68">
        <f t="shared" si="0"/>
        <v>0</v>
      </c>
    </row>
    <row r="13" spans="2:18" ht="50.1" customHeight="1" x14ac:dyDescent="0.15">
      <c r="B13" s="72">
        <v>8</v>
      </c>
      <c r="C13" s="152"/>
      <c r="D13" s="152"/>
      <c r="E13" s="153"/>
      <c r="F13" s="263"/>
      <c r="G13" s="264"/>
      <c r="H13" s="265"/>
      <c r="I13" s="312"/>
      <c r="J13" s="313"/>
      <c r="K13" s="267"/>
      <c r="L13" s="266"/>
      <c r="M13" s="266"/>
      <c r="N13" s="266"/>
      <c r="O13" s="266"/>
      <c r="P13" s="266"/>
      <c r="Q13" s="68">
        <f t="shared" si="0"/>
        <v>0</v>
      </c>
      <c r="R13" s="68">
        <f t="shared" si="0"/>
        <v>0</v>
      </c>
    </row>
    <row r="14" spans="2:18" ht="50.1" customHeight="1" x14ac:dyDescent="0.15">
      <c r="B14" s="72">
        <v>9</v>
      </c>
      <c r="C14" s="152"/>
      <c r="D14" s="152"/>
      <c r="E14" s="153"/>
      <c r="F14" s="263"/>
      <c r="G14" s="264"/>
      <c r="H14" s="265"/>
      <c r="I14" s="312"/>
      <c r="J14" s="313"/>
      <c r="K14" s="267"/>
      <c r="L14" s="266"/>
      <c r="M14" s="266"/>
      <c r="N14" s="266"/>
      <c r="O14" s="266"/>
      <c r="P14" s="266"/>
      <c r="Q14" s="68">
        <f t="shared" si="0"/>
        <v>0</v>
      </c>
      <c r="R14" s="68">
        <f t="shared" si="0"/>
        <v>0</v>
      </c>
    </row>
    <row r="15" spans="2:18" ht="50.1" customHeight="1" thickBot="1" x14ac:dyDescent="0.2">
      <c r="B15" s="72">
        <v>10</v>
      </c>
      <c r="C15" s="152"/>
      <c r="D15" s="152"/>
      <c r="E15" s="153"/>
      <c r="F15" s="263"/>
      <c r="G15" s="264"/>
      <c r="H15" s="265"/>
      <c r="I15" s="312"/>
      <c r="J15" s="313"/>
      <c r="K15" s="267"/>
      <c r="L15" s="266"/>
      <c r="M15" s="266"/>
      <c r="N15" s="266"/>
      <c r="O15" s="266"/>
      <c r="P15" s="266"/>
      <c r="Q15" s="68">
        <f t="shared" si="0"/>
        <v>0</v>
      </c>
      <c r="R15" s="68">
        <f t="shared" si="0"/>
        <v>0</v>
      </c>
    </row>
    <row r="16" spans="2:18" ht="20.100000000000001" customHeight="1" thickTop="1" thickBot="1" x14ac:dyDescent="0.2">
      <c r="B16" s="74"/>
      <c r="C16" s="75"/>
      <c r="D16" s="76"/>
      <c r="E16" s="83"/>
      <c r="F16" s="268"/>
      <c r="G16" s="269"/>
      <c r="H16" s="269" t="s">
        <v>638</v>
      </c>
      <c r="I16" s="314">
        <f>SUM(I6:I15)</f>
        <v>0</v>
      </c>
      <c r="J16" s="315">
        <f>IF(SUM(J6:J15)&lt;=6750000,SUM(J6:J15),"超過")</f>
        <v>0</v>
      </c>
      <c r="K16" s="271">
        <f t="shared" ref="K16:R16" si="1">SUM(K6:K15)</f>
        <v>0</v>
      </c>
      <c r="L16" s="270">
        <f>IF(SUM(L6:L15)&lt;=27000000,SUM(L6:L15),"超過")</f>
        <v>0</v>
      </c>
      <c r="M16" s="270">
        <f t="shared" si="1"/>
        <v>0</v>
      </c>
      <c r="N16" s="270">
        <f>IF(SUM(N6:N15)&lt;=27000000,SUM(N6:N15),"超過")</f>
        <v>0</v>
      </c>
      <c r="O16" s="270">
        <f t="shared" si="1"/>
        <v>0</v>
      </c>
      <c r="P16" s="270">
        <f>IF(SUM(P6:P15)&lt;=27000000,SUM(P6:P15),"超過")</f>
        <v>0</v>
      </c>
      <c r="Q16" s="144">
        <f t="shared" si="1"/>
        <v>0</v>
      </c>
      <c r="R16" s="144">
        <f t="shared" si="1"/>
        <v>0</v>
      </c>
    </row>
    <row r="17" spans="6:18" ht="20.100000000000001" customHeight="1" thickBot="1" x14ac:dyDescent="0.2">
      <c r="F17" s="272"/>
      <c r="G17" s="262"/>
      <c r="H17" s="262"/>
      <c r="I17" s="262"/>
      <c r="J17" s="262"/>
      <c r="K17" s="273"/>
      <c r="L17" s="273"/>
      <c r="M17" s="273"/>
      <c r="N17" s="273"/>
      <c r="O17" s="273"/>
      <c r="P17" s="273"/>
      <c r="Q17" s="77"/>
      <c r="R17" s="77"/>
    </row>
    <row r="18" spans="6:18" ht="21" customHeight="1" x14ac:dyDescent="0.15">
      <c r="F18" s="272"/>
      <c r="G18" s="1472" t="s">
        <v>759</v>
      </c>
      <c r="H18" s="1473"/>
      <c r="I18" s="1473"/>
      <c r="J18" s="1473"/>
      <c r="K18" s="1473"/>
      <c r="L18" s="1473"/>
      <c r="M18" s="1473"/>
      <c r="N18" s="1473"/>
      <c r="O18" s="1473"/>
      <c r="P18" s="1473"/>
      <c r="Q18" s="1473"/>
      <c r="R18" s="1474"/>
    </row>
    <row r="19" spans="6:18" ht="21" customHeight="1" thickBot="1" x14ac:dyDescent="0.2">
      <c r="G19" s="1465" t="s">
        <v>760</v>
      </c>
      <c r="H19" s="1466"/>
      <c r="I19" s="1466"/>
      <c r="J19" s="1466"/>
      <c r="K19" s="1466"/>
      <c r="L19" s="1466"/>
      <c r="M19" s="1466"/>
      <c r="N19" s="1466"/>
      <c r="O19" s="1466"/>
      <c r="P19" s="1466"/>
      <c r="Q19" s="1466"/>
      <c r="R19" s="1467"/>
    </row>
    <row r="20" spans="6:18" ht="30" customHeight="1" x14ac:dyDescent="0.15">
      <c r="K20" s="77"/>
      <c r="L20" s="77"/>
      <c r="M20" s="77"/>
      <c r="N20" s="77"/>
      <c r="O20" s="77"/>
      <c r="P20" s="77"/>
      <c r="Q20" s="77"/>
      <c r="R20" s="77"/>
    </row>
    <row r="21" spans="6:18" ht="30" customHeight="1" x14ac:dyDescent="0.15">
      <c r="K21" s="77"/>
      <c r="L21" s="77"/>
      <c r="M21" s="77"/>
      <c r="N21" s="77"/>
      <c r="O21" s="77"/>
      <c r="P21" s="77"/>
      <c r="Q21" s="77"/>
      <c r="R21" s="77"/>
    </row>
  </sheetData>
  <sheetProtection algorithmName="SHA-512" hashValue="6uQ6uwACnCKzzIOF+H0jBWwbCNCSoq/3V4wphG6pgNVh4VLyBg9YhO4miatG31kWKIj7OjKhyl0XAYdDaqfK7Q==" saltValue="xJPok1lrrq9H3cqq2KsVWQ==" spinCount="100000" sheet="1" formatCells="0" insertColumns="0" insertRows="0" deleteColumns="0" deleteRows="0"/>
  <mergeCells count="14">
    <mergeCell ref="B3:B5"/>
    <mergeCell ref="C3:C5"/>
    <mergeCell ref="D3:D5"/>
    <mergeCell ref="E3:E5"/>
    <mergeCell ref="I3:J3"/>
    <mergeCell ref="G19:R19"/>
    <mergeCell ref="Q3:R3"/>
    <mergeCell ref="G3:G5"/>
    <mergeCell ref="H3:H5"/>
    <mergeCell ref="F3:F5"/>
    <mergeCell ref="K3:L3"/>
    <mergeCell ref="M3:N3"/>
    <mergeCell ref="O3:P3"/>
    <mergeCell ref="G18:R18"/>
  </mergeCells>
  <phoneticPr fontId="2"/>
  <pageMargins left="0.39370078740157483" right="0.39370078740157483" top="0.59055118110236227" bottom="0.39370078740157483" header="0.39370078740157483" footer="0.39370078740157483"/>
  <pageSetup paperSize="9" scale="76" fitToHeight="0" orientation="landscape" r:id="rId1"/>
  <headerFooter>
    <oddFooter>&amp;L※行が不足する場合は適宜追加してください。&amp;R別紙２３</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99FF"/>
    <pageSetUpPr fitToPage="1"/>
  </sheetPr>
  <dimension ref="A1:U19"/>
  <sheetViews>
    <sheetView view="pageBreakPreview" zoomScale="70" zoomScaleNormal="85" zoomScaleSheetLayoutView="70" zoomScalePageLayoutView="75" workbookViewId="0">
      <selection activeCell="P10" sqref="P10"/>
    </sheetView>
  </sheetViews>
  <sheetFormatPr defaultColWidth="9" defaultRowHeight="30" customHeight="1" x14ac:dyDescent="0.15"/>
  <cols>
    <col min="1" max="1" width="1.625" style="62" customWidth="1"/>
    <col min="2" max="2" width="3.625" style="77" customWidth="1"/>
    <col min="3" max="3" width="14.625" style="62" customWidth="1"/>
    <col min="4" max="4" width="15.625" style="62" customWidth="1"/>
    <col min="5" max="6" width="2.625" style="87" customWidth="1"/>
    <col min="7" max="7" width="3.625" style="77" customWidth="1"/>
    <col min="8" max="8" width="2.625" style="77" customWidth="1"/>
    <col min="9" max="9" width="3.625" style="77" customWidth="1"/>
    <col min="10" max="11" width="12.625" style="62" customWidth="1"/>
    <col min="12" max="21" width="10.625" style="62" customWidth="1"/>
    <col min="22" max="22" width="1.625" style="62" customWidth="1"/>
    <col min="23" max="25" width="12.625" style="62" customWidth="1"/>
    <col min="26" max="26" width="1.625" style="62" customWidth="1"/>
    <col min="27" max="16384" width="9" style="62"/>
  </cols>
  <sheetData>
    <row r="1" spans="1:21" ht="15" customHeight="1" x14ac:dyDescent="0.15">
      <c r="B1" s="93" t="s">
        <v>626</v>
      </c>
    </row>
    <row r="2" spans="1:21" ht="20.100000000000001" customHeight="1" thickBot="1" x14ac:dyDescent="0.2">
      <c r="B2" s="61" t="s">
        <v>672</v>
      </c>
      <c r="U2" s="71" t="s">
        <v>602</v>
      </c>
    </row>
    <row r="3" spans="1:21" ht="15" customHeight="1" x14ac:dyDescent="0.15">
      <c r="B3" s="1426" t="s">
        <v>673</v>
      </c>
      <c r="C3" s="1428" t="s">
        <v>674</v>
      </c>
      <c r="D3" s="1429" t="s">
        <v>630</v>
      </c>
      <c r="E3" s="1475" t="s">
        <v>675</v>
      </c>
      <c r="F3" s="1478" t="s">
        <v>676</v>
      </c>
      <c r="G3" s="1432" t="s">
        <v>631</v>
      </c>
      <c r="H3" s="1432" t="s">
        <v>677</v>
      </c>
      <c r="I3" s="1432" t="s">
        <v>669</v>
      </c>
      <c r="J3" s="1428" t="s">
        <v>632</v>
      </c>
      <c r="K3" s="1422" t="s">
        <v>678</v>
      </c>
      <c r="L3" s="1443" t="s">
        <v>604</v>
      </c>
      <c r="M3" s="1444"/>
      <c r="N3" s="1445" t="s">
        <v>605</v>
      </c>
      <c r="O3" s="1435"/>
      <c r="P3" s="1435" t="s">
        <v>634</v>
      </c>
      <c r="Q3" s="1435"/>
      <c r="R3" s="1435" t="s">
        <v>635</v>
      </c>
      <c r="S3" s="1435"/>
      <c r="T3" s="1435" t="s">
        <v>608</v>
      </c>
      <c r="U3" s="1435"/>
    </row>
    <row r="4" spans="1:21" ht="45" customHeight="1" x14ac:dyDescent="0.15">
      <c r="B4" s="1427"/>
      <c r="C4" s="1428"/>
      <c r="D4" s="1430"/>
      <c r="E4" s="1476"/>
      <c r="F4" s="1479"/>
      <c r="G4" s="1433"/>
      <c r="H4" s="1433"/>
      <c r="I4" s="1433"/>
      <c r="J4" s="1428"/>
      <c r="K4" s="1422"/>
      <c r="L4" s="214" t="s">
        <v>609</v>
      </c>
      <c r="M4" s="212" t="s">
        <v>636</v>
      </c>
      <c r="N4" s="211" t="s">
        <v>609</v>
      </c>
      <c r="O4" s="215" t="s">
        <v>636</v>
      </c>
      <c r="P4" s="215" t="s">
        <v>609</v>
      </c>
      <c r="Q4" s="215" t="s">
        <v>636</v>
      </c>
      <c r="R4" s="215" t="s">
        <v>609</v>
      </c>
      <c r="S4" s="215" t="s">
        <v>636</v>
      </c>
      <c r="T4" s="215" t="s">
        <v>609</v>
      </c>
      <c r="U4" s="215" t="s">
        <v>636</v>
      </c>
    </row>
    <row r="5" spans="1:21" ht="15" customHeight="1" x14ac:dyDescent="0.15">
      <c r="B5" s="1427"/>
      <c r="C5" s="1428"/>
      <c r="D5" s="1431"/>
      <c r="E5" s="1477"/>
      <c r="F5" s="1480"/>
      <c r="G5" s="1434"/>
      <c r="H5" s="1434"/>
      <c r="I5" s="1434"/>
      <c r="J5" s="1428"/>
      <c r="K5" s="1422"/>
      <c r="L5" s="221" t="s">
        <v>611</v>
      </c>
      <c r="M5" s="219" t="s">
        <v>612</v>
      </c>
      <c r="N5" s="218" t="s">
        <v>611</v>
      </c>
      <c r="O5" s="222" t="s">
        <v>612</v>
      </c>
      <c r="P5" s="222" t="s">
        <v>611</v>
      </c>
      <c r="Q5" s="222" t="s">
        <v>612</v>
      </c>
      <c r="R5" s="222" t="s">
        <v>611</v>
      </c>
      <c r="S5" s="222" t="s">
        <v>612</v>
      </c>
      <c r="T5" s="222" t="s">
        <v>608</v>
      </c>
      <c r="U5" s="222" t="s">
        <v>608</v>
      </c>
    </row>
    <row r="6" spans="1:21" ht="50.1" customHeight="1" x14ac:dyDescent="0.15">
      <c r="B6" s="72">
        <v>1</v>
      </c>
      <c r="C6" s="152"/>
      <c r="D6" s="152"/>
      <c r="E6" s="335"/>
      <c r="F6" s="335"/>
      <c r="G6" s="153"/>
      <c r="H6" s="336"/>
      <c r="I6" s="337"/>
      <c r="J6" s="154"/>
      <c r="K6" s="265"/>
      <c r="L6" s="312"/>
      <c r="M6" s="313"/>
      <c r="N6" s="267"/>
      <c r="O6" s="266"/>
      <c r="P6" s="266"/>
      <c r="Q6" s="266"/>
      <c r="R6" s="266"/>
      <c r="S6" s="266"/>
      <c r="T6" s="229">
        <f>L6+N6+P6+R6</f>
        <v>0</v>
      </c>
      <c r="U6" s="229">
        <f>M6+O6+Q6+S6</f>
        <v>0</v>
      </c>
    </row>
    <row r="7" spans="1:21" ht="50.1" customHeight="1" x14ac:dyDescent="0.15">
      <c r="B7" s="72">
        <v>2</v>
      </c>
      <c r="C7" s="152"/>
      <c r="D7" s="152"/>
      <c r="E7" s="335"/>
      <c r="F7" s="335"/>
      <c r="G7" s="153"/>
      <c r="H7" s="336"/>
      <c r="I7" s="337"/>
      <c r="J7" s="154"/>
      <c r="K7" s="265"/>
      <c r="L7" s="312"/>
      <c r="M7" s="313"/>
      <c r="N7" s="267"/>
      <c r="O7" s="266"/>
      <c r="P7" s="266"/>
      <c r="Q7" s="266"/>
      <c r="R7" s="266"/>
      <c r="S7" s="266"/>
      <c r="T7" s="229">
        <f t="shared" ref="T7:T10" si="0">L7+N7+P7+R7</f>
        <v>0</v>
      </c>
      <c r="U7" s="229">
        <f t="shared" ref="U7:U10" si="1">M7+O7+Q7+S7</f>
        <v>0</v>
      </c>
    </row>
    <row r="8" spans="1:21" ht="50.1" customHeight="1" x14ac:dyDescent="0.15">
      <c r="B8" s="72">
        <v>3</v>
      </c>
      <c r="C8" s="152"/>
      <c r="D8" s="152"/>
      <c r="E8" s="335"/>
      <c r="F8" s="335"/>
      <c r="G8" s="153"/>
      <c r="H8" s="336"/>
      <c r="I8" s="337"/>
      <c r="J8" s="154"/>
      <c r="K8" s="265"/>
      <c r="L8" s="312"/>
      <c r="M8" s="313"/>
      <c r="N8" s="267"/>
      <c r="O8" s="266"/>
      <c r="P8" s="266"/>
      <c r="Q8" s="266"/>
      <c r="R8" s="266"/>
      <c r="S8" s="266"/>
      <c r="T8" s="229">
        <f t="shared" si="0"/>
        <v>0</v>
      </c>
      <c r="U8" s="229">
        <f t="shared" si="1"/>
        <v>0</v>
      </c>
    </row>
    <row r="9" spans="1:21" ht="50.1" customHeight="1" x14ac:dyDescent="0.15">
      <c r="B9" s="72">
        <v>4</v>
      </c>
      <c r="C9" s="152"/>
      <c r="D9" s="152"/>
      <c r="E9" s="335"/>
      <c r="F9" s="335"/>
      <c r="G9" s="153"/>
      <c r="H9" s="336"/>
      <c r="I9" s="337"/>
      <c r="J9" s="154"/>
      <c r="K9" s="265"/>
      <c r="L9" s="312"/>
      <c r="M9" s="313"/>
      <c r="N9" s="267"/>
      <c r="O9" s="266"/>
      <c r="P9" s="266"/>
      <c r="Q9" s="266"/>
      <c r="R9" s="266"/>
      <c r="S9" s="266"/>
      <c r="T9" s="229">
        <f t="shared" si="0"/>
        <v>0</v>
      </c>
      <c r="U9" s="229">
        <f t="shared" si="1"/>
        <v>0</v>
      </c>
    </row>
    <row r="10" spans="1:21" ht="50.1" customHeight="1" thickBot="1" x14ac:dyDescent="0.2">
      <c r="B10" s="72">
        <v>5</v>
      </c>
      <c r="C10" s="152"/>
      <c r="D10" s="152"/>
      <c r="E10" s="338"/>
      <c r="F10" s="338"/>
      <c r="G10" s="339"/>
      <c r="H10" s="171"/>
      <c r="I10" s="337"/>
      <c r="J10" s="154"/>
      <c r="K10" s="265"/>
      <c r="L10" s="312"/>
      <c r="M10" s="313"/>
      <c r="N10" s="267"/>
      <c r="O10" s="266"/>
      <c r="P10" s="266"/>
      <c r="Q10" s="266"/>
      <c r="R10" s="266"/>
      <c r="S10" s="266"/>
      <c r="T10" s="229">
        <f t="shared" si="0"/>
        <v>0</v>
      </c>
      <c r="U10" s="229">
        <f t="shared" si="1"/>
        <v>0</v>
      </c>
    </row>
    <row r="11" spans="1:21" ht="20.100000000000001" customHeight="1" thickTop="1" thickBot="1" x14ac:dyDescent="0.2">
      <c r="B11" s="74"/>
      <c r="C11" s="75"/>
      <c r="D11" s="76"/>
      <c r="E11" s="88"/>
      <c r="F11" s="88"/>
      <c r="G11" s="83"/>
      <c r="H11" s="83"/>
      <c r="I11" s="83"/>
      <c r="J11" s="76"/>
      <c r="K11" s="269" t="s">
        <v>638</v>
      </c>
      <c r="L11" s="316">
        <f t="shared" ref="L11:U11" si="2">SUM(L6:L10)</f>
        <v>0</v>
      </c>
      <c r="M11" s="311">
        <f t="shared" si="2"/>
        <v>0</v>
      </c>
      <c r="N11" s="242">
        <f t="shared" si="2"/>
        <v>0</v>
      </c>
      <c r="O11" s="260">
        <f t="shared" si="2"/>
        <v>0</v>
      </c>
      <c r="P11" s="260">
        <f t="shared" ref="P11:Q11" si="3">SUM(P6:P10)</f>
        <v>0</v>
      </c>
      <c r="Q11" s="260">
        <f t="shared" si="3"/>
        <v>0</v>
      </c>
      <c r="R11" s="260">
        <f t="shared" ref="R11:S11" si="4">SUM(R6:R10)</f>
        <v>0</v>
      </c>
      <c r="S11" s="260">
        <f t="shared" si="4"/>
        <v>0</v>
      </c>
      <c r="T11" s="260">
        <f t="shared" si="2"/>
        <v>0</v>
      </c>
      <c r="U11" s="260">
        <f t="shared" si="2"/>
        <v>0</v>
      </c>
    </row>
    <row r="12" spans="1:21" ht="20.100000000000001" customHeight="1" x14ac:dyDescent="0.15">
      <c r="K12" s="262"/>
      <c r="L12" s="262"/>
      <c r="M12" s="262"/>
      <c r="N12" s="262"/>
      <c r="O12" s="262"/>
      <c r="P12" s="262"/>
      <c r="Q12" s="262"/>
      <c r="R12" s="262"/>
      <c r="S12" s="262"/>
      <c r="T12" s="262"/>
      <c r="U12" s="262"/>
    </row>
    <row r="13" spans="1:21" ht="20.100000000000001" customHeight="1" x14ac:dyDescent="0.15">
      <c r="B13" s="62" t="s">
        <v>679</v>
      </c>
      <c r="K13" s="262"/>
      <c r="L13" s="262"/>
      <c r="M13" s="262"/>
      <c r="N13" s="262"/>
      <c r="O13" s="262"/>
      <c r="P13" s="262"/>
      <c r="Q13" s="262"/>
      <c r="R13" s="262"/>
      <c r="S13" s="262"/>
      <c r="T13" s="262"/>
      <c r="U13" s="262"/>
    </row>
    <row r="14" spans="1:21" ht="20.100000000000001" customHeight="1" x14ac:dyDescent="0.15">
      <c r="A14" s="89"/>
      <c r="B14" s="78"/>
      <c r="C14" s="82" t="s">
        <v>678</v>
      </c>
      <c r="D14" s="1481" t="s">
        <v>680</v>
      </c>
      <c r="E14" s="1482"/>
      <c r="F14" s="1482"/>
      <c r="G14" s="1483"/>
      <c r="H14" s="1414" t="s">
        <v>648</v>
      </c>
      <c r="I14" s="1437"/>
      <c r="J14" s="1415"/>
      <c r="K14" s="274" t="s">
        <v>649</v>
      </c>
      <c r="L14" s="274" t="s">
        <v>650</v>
      </c>
      <c r="M14" s="1484" t="s">
        <v>651</v>
      </c>
      <c r="N14" s="1484"/>
      <c r="O14" s="1484"/>
      <c r="P14" s="1484"/>
      <c r="Q14" s="1484"/>
      <c r="R14" s="1484"/>
      <c r="S14" s="1484"/>
      <c r="T14" s="1484"/>
      <c r="U14" s="275" t="s">
        <v>652</v>
      </c>
    </row>
    <row r="15" spans="1:21" ht="50.1" customHeight="1" x14ac:dyDescent="0.15">
      <c r="A15" s="89"/>
      <c r="B15" s="78">
        <v>1</v>
      </c>
      <c r="C15" s="154"/>
      <c r="D15" s="1485"/>
      <c r="E15" s="1486"/>
      <c r="F15" s="1486"/>
      <c r="G15" s="1487"/>
      <c r="H15" s="1485"/>
      <c r="I15" s="1486"/>
      <c r="J15" s="1487"/>
      <c r="K15" s="276"/>
      <c r="L15" s="277"/>
      <c r="M15" s="1488"/>
      <c r="N15" s="1489"/>
      <c r="O15" s="1489"/>
      <c r="P15" s="1489"/>
      <c r="Q15" s="1489"/>
      <c r="R15" s="1489"/>
      <c r="S15" s="1489"/>
      <c r="T15" s="1490"/>
      <c r="U15" s="278"/>
    </row>
    <row r="16" spans="1:21" ht="50.1" customHeight="1" x14ac:dyDescent="0.15">
      <c r="A16" s="89"/>
      <c r="B16" s="78">
        <v>2</v>
      </c>
      <c r="C16" s="154"/>
      <c r="D16" s="1485"/>
      <c r="E16" s="1486"/>
      <c r="F16" s="1486"/>
      <c r="G16" s="1487"/>
      <c r="H16" s="1485"/>
      <c r="I16" s="1486"/>
      <c r="J16" s="1487"/>
      <c r="K16" s="276"/>
      <c r="L16" s="277"/>
      <c r="M16" s="1488"/>
      <c r="N16" s="1489"/>
      <c r="O16" s="1489"/>
      <c r="P16" s="1489"/>
      <c r="Q16" s="1489"/>
      <c r="R16" s="1489"/>
      <c r="S16" s="1489"/>
      <c r="T16" s="1490"/>
      <c r="U16" s="278"/>
    </row>
    <row r="17" spans="1:21" ht="50.1" customHeight="1" x14ac:dyDescent="0.15">
      <c r="A17" s="89"/>
      <c r="B17" s="78">
        <v>3</v>
      </c>
      <c r="C17" s="154"/>
      <c r="D17" s="1485"/>
      <c r="E17" s="1486"/>
      <c r="F17" s="1486"/>
      <c r="G17" s="1487"/>
      <c r="H17" s="1485"/>
      <c r="I17" s="1486"/>
      <c r="J17" s="1487"/>
      <c r="K17" s="276"/>
      <c r="L17" s="277"/>
      <c r="M17" s="1488"/>
      <c r="N17" s="1489"/>
      <c r="O17" s="1489"/>
      <c r="P17" s="1489"/>
      <c r="Q17" s="1489"/>
      <c r="R17" s="1489"/>
      <c r="S17" s="1489"/>
      <c r="T17" s="1490"/>
      <c r="U17" s="278"/>
    </row>
    <row r="18" spans="1:21" ht="50.1" customHeight="1" x14ac:dyDescent="0.15">
      <c r="A18" s="89"/>
      <c r="B18" s="78">
        <v>4</v>
      </c>
      <c r="C18" s="152"/>
      <c r="D18" s="1485"/>
      <c r="E18" s="1486"/>
      <c r="F18" s="1486"/>
      <c r="G18" s="1487"/>
      <c r="H18" s="1485"/>
      <c r="I18" s="1486"/>
      <c r="J18" s="1487"/>
      <c r="K18" s="276"/>
      <c r="L18" s="277"/>
      <c r="M18" s="1488"/>
      <c r="N18" s="1489"/>
      <c r="O18" s="1489"/>
      <c r="P18" s="1489"/>
      <c r="Q18" s="1489"/>
      <c r="R18" s="1489"/>
      <c r="S18" s="1489"/>
      <c r="T18" s="1490"/>
      <c r="U18" s="278"/>
    </row>
    <row r="19" spans="1:21" ht="50.1" customHeight="1" x14ac:dyDescent="0.15">
      <c r="A19" s="89"/>
      <c r="B19" s="78">
        <v>5</v>
      </c>
      <c r="C19" s="152"/>
      <c r="D19" s="1438"/>
      <c r="E19" s="1439"/>
      <c r="F19" s="1439"/>
      <c r="G19" s="1440"/>
      <c r="H19" s="1491"/>
      <c r="I19" s="1492"/>
      <c r="J19" s="1493"/>
      <c r="K19" s="160"/>
      <c r="L19" s="160"/>
      <c r="M19" s="1494"/>
      <c r="N19" s="1494"/>
      <c r="O19" s="1494"/>
      <c r="P19" s="1494"/>
      <c r="Q19" s="1494"/>
      <c r="R19" s="1494"/>
      <c r="S19" s="1494"/>
      <c r="T19" s="1494"/>
      <c r="U19" s="161"/>
    </row>
  </sheetData>
  <sheetProtection algorithmName="SHA-512" hashValue="hZBtnJr7VRzxfw1UyT6wIZUUssxmligmQaYVgmK9G+aGixByWoR9/lO5ooyMzpeSDJTSldprScONs3rVq3RLrw==" saltValue="Q1e+DMdA/1PrJAV8FASvZQ==" spinCount="100000" sheet="1" formatCells="0" formatColumns="0" formatRows="0" insertColumns="0" insertRows="0" deleteColumns="0" deleteRows="0"/>
  <mergeCells count="33">
    <mergeCell ref="D18:G18"/>
    <mergeCell ref="H18:J18"/>
    <mergeCell ref="M18:T18"/>
    <mergeCell ref="D19:G19"/>
    <mergeCell ref="H19:J19"/>
    <mergeCell ref="M19:T19"/>
    <mergeCell ref="D16:G16"/>
    <mergeCell ref="H16:J16"/>
    <mergeCell ref="M16:T16"/>
    <mergeCell ref="D17:G17"/>
    <mergeCell ref="H17:J17"/>
    <mergeCell ref="M17:T17"/>
    <mergeCell ref="T3:U3"/>
    <mergeCell ref="D14:G14"/>
    <mergeCell ref="H14:J14"/>
    <mergeCell ref="M14:T14"/>
    <mergeCell ref="D15:G15"/>
    <mergeCell ref="H15:J15"/>
    <mergeCell ref="M15:T15"/>
    <mergeCell ref="P3:Q3"/>
    <mergeCell ref="R3:S3"/>
    <mergeCell ref="H3:H5"/>
    <mergeCell ref="I3:I5"/>
    <mergeCell ref="J3:J5"/>
    <mergeCell ref="K3:K5"/>
    <mergeCell ref="L3:M3"/>
    <mergeCell ref="N3:O3"/>
    <mergeCell ref="G3:G5"/>
    <mergeCell ref="B3:B5"/>
    <mergeCell ref="C3:C5"/>
    <mergeCell ref="D3:D5"/>
    <mergeCell ref="E3:E5"/>
    <mergeCell ref="F3:F5"/>
  </mergeCells>
  <phoneticPr fontId="2"/>
  <dataValidations count="2">
    <dataValidation type="list" allowBlank="1" showInputMessage="1" showErrorMessage="1" sqref="E6:F10" xr:uid="{00000000-0002-0000-1800-000000000000}">
      <formula1>"　,✔"</formula1>
    </dataValidation>
    <dataValidation type="list" allowBlank="1" showInputMessage="1" showErrorMessage="1" sqref="U15:U19" xr:uid="{00000000-0002-0000-1800-000001000000}">
      <formula1>"有,無"</formula1>
    </dataValidation>
  </dataValidations>
  <pageMargins left="0.39370078740157483" right="0.39370078740157483" top="0.59055118110236227" bottom="0.39370078740157483" header="0.39370078740157483" footer="0.39370078740157483"/>
  <pageSetup paperSize="9" scale="78" fitToHeight="0" orientation="landscape" r:id="rId1"/>
  <headerFooter>
    <oddFooter>&amp;L※行が不足する場合は適宜追加してください。&amp;R別紙２４</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99FF"/>
    <pageSetUpPr fitToPage="1"/>
  </sheetPr>
  <dimension ref="B1:P17"/>
  <sheetViews>
    <sheetView view="pageBreakPreview" zoomScale="70" zoomScaleNormal="85" zoomScaleSheetLayoutView="70" workbookViewId="0">
      <selection activeCell="M13" sqref="M13"/>
    </sheetView>
  </sheetViews>
  <sheetFormatPr defaultColWidth="9" defaultRowHeight="30" customHeight="1" x14ac:dyDescent="0.15"/>
  <cols>
    <col min="1" max="1" width="1.625" style="62" customWidth="1"/>
    <col min="2" max="2" width="3.625" style="77" customWidth="1"/>
    <col min="3" max="3" width="16.625" style="62" customWidth="1"/>
    <col min="4" max="4" width="20.625" style="62" customWidth="1"/>
    <col min="5" max="6" width="16.625" style="62" customWidth="1"/>
    <col min="7" max="16" width="10.625" style="62" customWidth="1"/>
    <col min="17" max="17" width="1.625" style="62" customWidth="1"/>
    <col min="18" max="20" width="12.625" style="62" customWidth="1"/>
    <col min="21" max="21" width="1.625" style="62" customWidth="1"/>
    <col min="22" max="16384" width="9" style="62"/>
  </cols>
  <sheetData>
    <row r="1" spans="2:16" ht="15" customHeight="1" x14ac:dyDescent="0.15">
      <c r="B1" s="93" t="s">
        <v>626</v>
      </c>
    </row>
    <row r="2" spans="2:16" ht="20.100000000000001" customHeight="1" thickBot="1" x14ac:dyDescent="0.2">
      <c r="B2" s="61" t="s">
        <v>681</v>
      </c>
      <c r="P2" s="71" t="s">
        <v>602</v>
      </c>
    </row>
    <row r="3" spans="2:16" ht="15" customHeight="1" x14ac:dyDescent="0.15">
      <c r="B3" s="1426" t="s">
        <v>682</v>
      </c>
      <c r="C3" s="1428" t="s">
        <v>683</v>
      </c>
      <c r="D3" s="1429" t="s">
        <v>684</v>
      </c>
      <c r="E3" s="1428" t="s">
        <v>685</v>
      </c>
      <c r="F3" s="1422" t="s">
        <v>686</v>
      </c>
      <c r="G3" s="1443" t="s">
        <v>604</v>
      </c>
      <c r="H3" s="1444"/>
      <c r="I3" s="1445" t="s">
        <v>605</v>
      </c>
      <c r="J3" s="1435"/>
      <c r="K3" s="1435" t="s">
        <v>634</v>
      </c>
      <c r="L3" s="1435"/>
      <c r="M3" s="1435" t="s">
        <v>635</v>
      </c>
      <c r="N3" s="1435"/>
      <c r="O3" s="1435" t="s">
        <v>608</v>
      </c>
      <c r="P3" s="1435"/>
    </row>
    <row r="4" spans="2:16" ht="45" customHeight="1" x14ac:dyDescent="0.15">
      <c r="B4" s="1427"/>
      <c r="C4" s="1428"/>
      <c r="D4" s="1430"/>
      <c r="E4" s="1428"/>
      <c r="F4" s="1422"/>
      <c r="G4" s="214" t="s">
        <v>609</v>
      </c>
      <c r="H4" s="212" t="s">
        <v>636</v>
      </c>
      <c r="I4" s="211" t="s">
        <v>609</v>
      </c>
      <c r="J4" s="215" t="s">
        <v>636</v>
      </c>
      <c r="K4" s="215" t="s">
        <v>609</v>
      </c>
      <c r="L4" s="215" t="s">
        <v>636</v>
      </c>
      <c r="M4" s="215" t="s">
        <v>609</v>
      </c>
      <c r="N4" s="215" t="s">
        <v>636</v>
      </c>
      <c r="O4" s="215" t="s">
        <v>609</v>
      </c>
      <c r="P4" s="215" t="s">
        <v>636</v>
      </c>
    </row>
    <row r="5" spans="2:16" ht="15" customHeight="1" x14ac:dyDescent="0.15">
      <c r="B5" s="1427"/>
      <c r="C5" s="1428"/>
      <c r="D5" s="1431"/>
      <c r="E5" s="1428"/>
      <c r="F5" s="1422"/>
      <c r="G5" s="221" t="s">
        <v>611</v>
      </c>
      <c r="H5" s="219" t="s">
        <v>612</v>
      </c>
      <c r="I5" s="218" t="s">
        <v>611</v>
      </c>
      <c r="J5" s="222" t="s">
        <v>612</v>
      </c>
      <c r="K5" s="222" t="s">
        <v>611</v>
      </c>
      <c r="L5" s="222" t="s">
        <v>612</v>
      </c>
      <c r="M5" s="222" t="s">
        <v>611</v>
      </c>
      <c r="N5" s="222" t="s">
        <v>612</v>
      </c>
      <c r="O5" s="222" t="s">
        <v>608</v>
      </c>
      <c r="P5" s="222" t="s">
        <v>608</v>
      </c>
    </row>
    <row r="6" spans="2:16" ht="50.1" customHeight="1" x14ac:dyDescent="0.15">
      <c r="B6" s="72">
        <v>1</v>
      </c>
      <c r="C6" s="152"/>
      <c r="D6" s="152"/>
      <c r="E6" s="152"/>
      <c r="F6" s="265"/>
      <c r="G6" s="312"/>
      <c r="H6" s="313"/>
      <c r="I6" s="267"/>
      <c r="J6" s="266"/>
      <c r="K6" s="266"/>
      <c r="L6" s="266"/>
      <c r="M6" s="266"/>
      <c r="N6" s="266"/>
      <c r="O6" s="229">
        <f>G6+I6+K6+M6</f>
        <v>0</v>
      </c>
      <c r="P6" s="229">
        <f>H6+J6+L6+N6</f>
        <v>0</v>
      </c>
    </row>
    <row r="7" spans="2:16" ht="50.1" customHeight="1" x14ac:dyDescent="0.15">
      <c r="B7" s="72">
        <v>2</v>
      </c>
      <c r="C7" s="152"/>
      <c r="D7" s="152"/>
      <c r="E7" s="152"/>
      <c r="F7" s="265"/>
      <c r="G7" s="312"/>
      <c r="H7" s="313"/>
      <c r="I7" s="267"/>
      <c r="J7" s="266"/>
      <c r="K7" s="266"/>
      <c r="L7" s="266"/>
      <c r="M7" s="266"/>
      <c r="N7" s="266"/>
      <c r="O7" s="229">
        <f t="shared" ref="O7:O15" si="0">G7+I7+K7+M7</f>
        <v>0</v>
      </c>
      <c r="P7" s="229">
        <f t="shared" ref="P7:P15" si="1">H7+J7+L7+N7</f>
        <v>0</v>
      </c>
    </row>
    <row r="8" spans="2:16" ht="50.1" customHeight="1" x14ac:dyDescent="0.15">
      <c r="B8" s="72">
        <v>3</v>
      </c>
      <c r="C8" s="152"/>
      <c r="D8" s="152"/>
      <c r="E8" s="152"/>
      <c r="F8" s="265"/>
      <c r="G8" s="312"/>
      <c r="H8" s="313"/>
      <c r="I8" s="267"/>
      <c r="J8" s="266"/>
      <c r="K8" s="266"/>
      <c r="L8" s="266"/>
      <c r="M8" s="266"/>
      <c r="N8" s="266"/>
      <c r="O8" s="229">
        <f t="shared" si="0"/>
        <v>0</v>
      </c>
      <c r="P8" s="229">
        <f t="shared" si="1"/>
        <v>0</v>
      </c>
    </row>
    <row r="9" spans="2:16" ht="50.1" customHeight="1" x14ac:dyDescent="0.15">
      <c r="B9" s="72">
        <v>4</v>
      </c>
      <c r="C9" s="152"/>
      <c r="D9" s="152"/>
      <c r="E9" s="154"/>
      <c r="F9" s="265"/>
      <c r="G9" s="312"/>
      <c r="H9" s="313"/>
      <c r="I9" s="267"/>
      <c r="J9" s="266"/>
      <c r="K9" s="266"/>
      <c r="L9" s="266"/>
      <c r="M9" s="266"/>
      <c r="N9" s="266"/>
      <c r="O9" s="229">
        <f t="shared" si="0"/>
        <v>0</v>
      </c>
      <c r="P9" s="229">
        <f t="shared" si="1"/>
        <v>0</v>
      </c>
    </row>
    <row r="10" spans="2:16" ht="50.1" customHeight="1" x14ac:dyDescent="0.15">
      <c r="B10" s="72">
        <v>5</v>
      </c>
      <c r="C10" s="152"/>
      <c r="D10" s="152"/>
      <c r="E10" s="152"/>
      <c r="F10" s="265"/>
      <c r="G10" s="312"/>
      <c r="H10" s="313"/>
      <c r="I10" s="267"/>
      <c r="J10" s="266"/>
      <c r="K10" s="266"/>
      <c r="L10" s="266"/>
      <c r="M10" s="266"/>
      <c r="N10" s="266"/>
      <c r="O10" s="229">
        <f t="shared" ref="O10:O14" si="2">G10+I10+K10+M10</f>
        <v>0</v>
      </c>
      <c r="P10" s="229">
        <f t="shared" ref="P10:P14" si="3">H10+J10+L10+N10</f>
        <v>0</v>
      </c>
    </row>
    <row r="11" spans="2:16" ht="50.1" customHeight="1" x14ac:dyDescent="0.15">
      <c r="B11" s="72">
        <v>6</v>
      </c>
      <c r="C11" s="152"/>
      <c r="D11" s="152"/>
      <c r="E11" s="154"/>
      <c r="F11" s="265"/>
      <c r="G11" s="312"/>
      <c r="H11" s="313"/>
      <c r="I11" s="267"/>
      <c r="J11" s="266"/>
      <c r="K11" s="266"/>
      <c r="L11" s="266"/>
      <c r="M11" s="266"/>
      <c r="N11" s="266"/>
      <c r="O11" s="229">
        <f t="shared" si="2"/>
        <v>0</v>
      </c>
      <c r="P11" s="229">
        <f t="shared" si="3"/>
        <v>0</v>
      </c>
    </row>
    <row r="12" spans="2:16" ht="50.1" customHeight="1" x14ac:dyDescent="0.15">
      <c r="B12" s="72">
        <v>7</v>
      </c>
      <c r="C12" s="152"/>
      <c r="D12" s="152"/>
      <c r="E12" s="152"/>
      <c r="F12" s="265"/>
      <c r="G12" s="312"/>
      <c r="H12" s="313"/>
      <c r="I12" s="267"/>
      <c r="J12" s="266"/>
      <c r="K12" s="266"/>
      <c r="L12" s="266"/>
      <c r="M12" s="266"/>
      <c r="N12" s="266"/>
      <c r="O12" s="229">
        <f t="shared" ref="O12" si="4">G12+I12+K12+M12</f>
        <v>0</v>
      </c>
      <c r="P12" s="229">
        <f t="shared" ref="P12" si="5">H12+J12+L12+N12</f>
        <v>0</v>
      </c>
    </row>
    <row r="13" spans="2:16" ht="50.1" customHeight="1" x14ac:dyDescent="0.15">
      <c r="B13" s="72">
        <v>8</v>
      </c>
      <c r="C13" s="152"/>
      <c r="D13" s="152"/>
      <c r="E13" s="154"/>
      <c r="F13" s="265"/>
      <c r="G13" s="312"/>
      <c r="H13" s="313"/>
      <c r="I13" s="267"/>
      <c r="J13" s="266"/>
      <c r="K13" s="266"/>
      <c r="L13" s="266"/>
      <c r="M13" s="266"/>
      <c r="N13" s="266"/>
      <c r="O13" s="229">
        <f t="shared" si="2"/>
        <v>0</v>
      </c>
      <c r="P13" s="229">
        <f t="shared" si="3"/>
        <v>0</v>
      </c>
    </row>
    <row r="14" spans="2:16" ht="50.1" customHeight="1" x14ac:dyDescent="0.15">
      <c r="B14" s="72">
        <v>9</v>
      </c>
      <c r="C14" s="152"/>
      <c r="D14" s="152"/>
      <c r="E14" s="154"/>
      <c r="F14" s="265"/>
      <c r="G14" s="312"/>
      <c r="H14" s="313"/>
      <c r="I14" s="267"/>
      <c r="J14" s="266"/>
      <c r="K14" s="266"/>
      <c r="L14" s="266"/>
      <c r="M14" s="266"/>
      <c r="N14" s="266"/>
      <c r="O14" s="229">
        <f t="shared" si="2"/>
        <v>0</v>
      </c>
      <c r="P14" s="229">
        <f t="shared" si="3"/>
        <v>0</v>
      </c>
    </row>
    <row r="15" spans="2:16" ht="50.1" customHeight="1" thickBot="1" x14ac:dyDescent="0.2">
      <c r="B15" s="72">
        <v>10</v>
      </c>
      <c r="C15" s="176"/>
      <c r="D15" s="176"/>
      <c r="E15" s="167"/>
      <c r="F15" s="168"/>
      <c r="G15" s="317"/>
      <c r="H15" s="318"/>
      <c r="I15" s="170"/>
      <c r="J15" s="169"/>
      <c r="K15" s="169"/>
      <c r="L15" s="169"/>
      <c r="M15" s="169"/>
      <c r="N15" s="169"/>
      <c r="O15" s="68">
        <f t="shared" si="0"/>
        <v>0</v>
      </c>
      <c r="P15" s="68">
        <f t="shared" si="1"/>
        <v>0</v>
      </c>
    </row>
    <row r="16" spans="2:16" ht="20.100000000000001" customHeight="1" thickTop="1" thickBot="1" x14ac:dyDescent="0.2">
      <c r="B16" s="74"/>
      <c r="C16" s="85"/>
      <c r="D16" s="90"/>
      <c r="E16" s="90"/>
      <c r="F16" s="76" t="s">
        <v>638</v>
      </c>
      <c r="G16" s="304">
        <f t="shared" ref="G16:L16" si="6">SUM(G6:G15)</f>
        <v>0</v>
      </c>
      <c r="H16" s="305">
        <f t="shared" si="6"/>
        <v>0</v>
      </c>
      <c r="I16" s="69">
        <f t="shared" si="6"/>
        <v>0</v>
      </c>
      <c r="J16" s="70">
        <f t="shared" si="6"/>
        <v>0</v>
      </c>
      <c r="K16" s="70">
        <f t="shared" si="6"/>
        <v>0</v>
      </c>
      <c r="L16" s="70">
        <f t="shared" si="6"/>
        <v>0</v>
      </c>
      <c r="M16" s="70">
        <f t="shared" ref="M16:N16" si="7">SUM(M6:M15)</f>
        <v>0</v>
      </c>
      <c r="N16" s="70">
        <f t="shared" si="7"/>
        <v>0</v>
      </c>
      <c r="O16" s="70">
        <f>SUM(O6:O15)</f>
        <v>0</v>
      </c>
      <c r="P16" s="70">
        <f>SUM(P6:P15)</f>
        <v>0</v>
      </c>
    </row>
    <row r="17" ht="20.100000000000001" customHeight="1" x14ac:dyDescent="0.15"/>
  </sheetData>
  <sheetProtection algorithmName="SHA-512" hashValue="ZPpoON+YapBbRo1+uTMQ4IdKLUjDj1/AeYsrhU7gRezIktmclEjHi7jZaduTuc/YLt0sJNSn+RCqojTy7G5NGA==" saltValue="028qG4M6eZHAy9O3fPSBog==" spinCount="100000" sheet="1" formatCells="0" formatColumns="0" formatRows="0" insertColumns="0" insertRows="0" deleteColumns="0" deleteRows="0"/>
  <mergeCells count="10">
    <mergeCell ref="I3:J3"/>
    <mergeCell ref="O3:P3"/>
    <mergeCell ref="K3:L3"/>
    <mergeCell ref="M3:N3"/>
    <mergeCell ref="G3:H3"/>
    <mergeCell ref="B3:B5"/>
    <mergeCell ref="C3:C5"/>
    <mergeCell ref="D3:D5"/>
    <mergeCell ref="E3:E5"/>
    <mergeCell ref="F3:F5"/>
  </mergeCells>
  <phoneticPr fontId="2"/>
  <pageMargins left="0.39370078740157483" right="0.39370078740157483" top="0.59055118110236227" bottom="0.39370078740157483" header="0.39370078740157483" footer="0.39370078740157483"/>
  <pageSetup paperSize="9" scale="78" fitToHeight="0" orientation="landscape" r:id="rId1"/>
  <headerFooter>
    <oddFooter>&amp;L※行が不足する場合は適宜追加してください。&amp;R別紙２５</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99FF"/>
    <pageSetUpPr fitToPage="1"/>
  </sheetPr>
  <dimension ref="B1:R20"/>
  <sheetViews>
    <sheetView view="pageBreakPreview" zoomScale="70" zoomScaleNormal="85" zoomScaleSheetLayoutView="70" workbookViewId="0"/>
  </sheetViews>
  <sheetFormatPr defaultColWidth="9" defaultRowHeight="30" customHeight="1" x14ac:dyDescent="0.15"/>
  <cols>
    <col min="1" max="1" width="1.625" style="62" customWidth="1"/>
    <col min="2" max="2" width="3.625" style="77" customWidth="1"/>
    <col min="3" max="4" width="16.125" style="62" customWidth="1"/>
    <col min="5" max="5" width="15.625" style="62" customWidth="1"/>
    <col min="6" max="6" width="4.625" style="77" customWidth="1"/>
    <col min="7" max="7" width="3.625" style="81" customWidth="1"/>
    <col min="8" max="8" width="14.625" style="62" customWidth="1"/>
    <col min="9" max="18" width="10.625" style="62" customWidth="1"/>
    <col min="19" max="19" width="1.625" style="62" customWidth="1"/>
    <col min="20" max="22" width="12.625" style="62" customWidth="1"/>
    <col min="23" max="23" width="1.625" style="62" customWidth="1"/>
    <col min="24" max="16384" width="9" style="62"/>
  </cols>
  <sheetData>
    <row r="1" spans="2:18" ht="15" customHeight="1" x14ac:dyDescent="0.15">
      <c r="B1" s="93" t="s">
        <v>626</v>
      </c>
    </row>
    <row r="2" spans="2:18" ht="20.100000000000001" customHeight="1" thickBot="1" x14ac:dyDescent="0.2">
      <c r="B2" s="61" t="s">
        <v>687</v>
      </c>
      <c r="D2" s="262"/>
      <c r="E2" s="279" t="s">
        <v>688</v>
      </c>
      <c r="F2" s="273"/>
      <c r="G2" s="280"/>
      <c r="H2" s="262"/>
      <c r="I2" s="262"/>
      <c r="J2" s="262"/>
      <c r="K2" s="262"/>
      <c r="L2" s="262"/>
      <c r="M2" s="262"/>
      <c r="N2" s="262"/>
      <c r="O2" s="262"/>
      <c r="P2" s="262"/>
      <c r="Q2" s="262"/>
      <c r="R2" s="281" t="s">
        <v>602</v>
      </c>
    </row>
    <row r="3" spans="2:18" ht="15" customHeight="1" x14ac:dyDescent="0.15">
      <c r="B3" s="1426" t="s">
        <v>689</v>
      </c>
      <c r="C3" s="1428" t="s">
        <v>690</v>
      </c>
      <c r="D3" s="1495" t="s">
        <v>691</v>
      </c>
      <c r="E3" s="1495" t="s">
        <v>685</v>
      </c>
      <c r="F3" s="1498" t="s">
        <v>631</v>
      </c>
      <c r="G3" s="1498" t="s">
        <v>677</v>
      </c>
      <c r="H3" s="1422" t="s">
        <v>692</v>
      </c>
      <c r="I3" s="1443" t="s">
        <v>604</v>
      </c>
      <c r="J3" s="1444"/>
      <c r="K3" s="1445" t="s">
        <v>605</v>
      </c>
      <c r="L3" s="1435"/>
      <c r="M3" s="1435" t="s">
        <v>634</v>
      </c>
      <c r="N3" s="1435"/>
      <c r="O3" s="1435" t="s">
        <v>635</v>
      </c>
      <c r="P3" s="1435"/>
      <c r="Q3" s="1435" t="s">
        <v>608</v>
      </c>
      <c r="R3" s="1435"/>
    </row>
    <row r="4" spans="2:18" ht="45" customHeight="1" x14ac:dyDescent="0.15">
      <c r="B4" s="1427"/>
      <c r="C4" s="1428"/>
      <c r="D4" s="1496"/>
      <c r="E4" s="1496"/>
      <c r="F4" s="1499"/>
      <c r="G4" s="1499"/>
      <c r="H4" s="1422"/>
      <c r="I4" s="214" t="s">
        <v>609</v>
      </c>
      <c r="J4" s="212" t="s">
        <v>636</v>
      </c>
      <c r="K4" s="211" t="s">
        <v>609</v>
      </c>
      <c r="L4" s="215" t="s">
        <v>636</v>
      </c>
      <c r="M4" s="215" t="s">
        <v>609</v>
      </c>
      <c r="N4" s="215" t="s">
        <v>636</v>
      </c>
      <c r="O4" s="215" t="s">
        <v>609</v>
      </c>
      <c r="P4" s="215" t="s">
        <v>636</v>
      </c>
      <c r="Q4" s="215" t="s">
        <v>609</v>
      </c>
      <c r="R4" s="215" t="s">
        <v>636</v>
      </c>
    </row>
    <row r="5" spans="2:18" ht="15" customHeight="1" x14ac:dyDescent="0.15">
      <c r="B5" s="1427"/>
      <c r="C5" s="1428"/>
      <c r="D5" s="1497"/>
      <c r="E5" s="1497"/>
      <c r="F5" s="1500"/>
      <c r="G5" s="1500"/>
      <c r="H5" s="1422"/>
      <c r="I5" s="221" t="s">
        <v>611</v>
      </c>
      <c r="J5" s="219" t="s">
        <v>612</v>
      </c>
      <c r="K5" s="218" t="s">
        <v>611</v>
      </c>
      <c r="L5" s="222" t="s">
        <v>612</v>
      </c>
      <c r="M5" s="222" t="s">
        <v>611</v>
      </c>
      <c r="N5" s="222" t="s">
        <v>612</v>
      </c>
      <c r="O5" s="222" t="s">
        <v>611</v>
      </c>
      <c r="P5" s="222" t="s">
        <v>612</v>
      </c>
      <c r="Q5" s="222" t="s">
        <v>608</v>
      </c>
      <c r="R5" s="222" t="s">
        <v>608</v>
      </c>
    </row>
    <row r="6" spans="2:18" ht="50.1" customHeight="1" x14ac:dyDescent="0.15">
      <c r="B6" s="72">
        <v>1</v>
      </c>
      <c r="C6" s="152"/>
      <c r="D6" s="282"/>
      <c r="E6" s="282"/>
      <c r="F6" s="266"/>
      <c r="G6" s="283"/>
      <c r="H6" s="265"/>
      <c r="I6" s="312"/>
      <c r="J6" s="313"/>
      <c r="K6" s="267"/>
      <c r="L6" s="266"/>
      <c r="M6" s="266"/>
      <c r="N6" s="266"/>
      <c r="O6" s="266"/>
      <c r="P6" s="266"/>
      <c r="Q6" s="229">
        <f>I6+K6+M6+O6</f>
        <v>0</v>
      </c>
      <c r="R6" s="229">
        <f>J6+L6+N6+P6</f>
        <v>0</v>
      </c>
    </row>
    <row r="7" spans="2:18" ht="50.1" customHeight="1" x14ac:dyDescent="0.15">
      <c r="B7" s="72">
        <v>2</v>
      </c>
      <c r="C7" s="152"/>
      <c r="D7" s="282"/>
      <c r="E7" s="282"/>
      <c r="F7" s="266"/>
      <c r="G7" s="283"/>
      <c r="H7" s="265"/>
      <c r="I7" s="312"/>
      <c r="J7" s="313"/>
      <c r="K7" s="267"/>
      <c r="L7" s="266"/>
      <c r="M7" s="266"/>
      <c r="N7" s="266"/>
      <c r="O7" s="266"/>
      <c r="P7" s="266"/>
      <c r="Q7" s="229">
        <f t="shared" ref="Q7:Q10" si="0">I7+K7+M7+O7</f>
        <v>0</v>
      </c>
      <c r="R7" s="229">
        <f t="shared" ref="R7:R10" si="1">J7+L7+N7+P7</f>
        <v>0</v>
      </c>
    </row>
    <row r="8" spans="2:18" ht="50.1" customHeight="1" x14ac:dyDescent="0.15">
      <c r="B8" s="72">
        <v>3</v>
      </c>
      <c r="C8" s="152"/>
      <c r="D8" s="282"/>
      <c r="E8" s="282"/>
      <c r="F8" s="266"/>
      <c r="G8" s="283"/>
      <c r="H8" s="265"/>
      <c r="I8" s="312"/>
      <c r="J8" s="313"/>
      <c r="K8" s="267"/>
      <c r="L8" s="266"/>
      <c r="M8" s="266"/>
      <c r="N8" s="266"/>
      <c r="O8" s="266"/>
      <c r="P8" s="266"/>
      <c r="Q8" s="229">
        <f t="shared" si="0"/>
        <v>0</v>
      </c>
      <c r="R8" s="229">
        <f t="shared" si="1"/>
        <v>0</v>
      </c>
    </row>
    <row r="9" spans="2:18" ht="50.1" customHeight="1" x14ac:dyDescent="0.15">
      <c r="B9" s="72">
        <v>4</v>
      </c>
      <c r="C9" s="152"/>
      <c r="D9" s="282"/>
      <c r="E9" s="282"/>
      <c r="F9" s="266"/>
      <c r="G9" s="283"/>
      <c r="H9" s="265"/>
      <c r="I9" s="312"/>
      <c r="J9" s="313"/>
      <c r="K9" s="267"/>
      <c r="L9" s="266"/>
      <c r="M9" s="266"/>
      <c r="N9" s="266"/>
      <c r="O9" s="266"/>
      <c r="P9" s="266"/>
      <c r="Q9" s="229">
        <f t="shared" si="0"/>
        <v>0</v>
      </c>
      <c r="R9" s="229">
        <f t="shared" si="1"/>
        <v>0</v>
      </c>
    </row>
    <row r="10" spans="2:18" ht="50.1" customHeight="1" thickBot="1" x14ac:dyDescent="0.2">
      <c r="B10" s="72">
        <v>5</v>
      </c>
      <c r="C10" s="152"/>
      <c r="D10" s="282"/>
      <c r="E10" s="282"/>
      <c r="F10" s="284"/>
      <c r="G10" s="283"/>
      <c r="H10" s="265"/>
      <c r="I10" s="312"/>
      <c r="J10" s="313"/>
      <c r="K10" s="267"/>
      <c r="L10" s="266"/>
      <c r="M10" s="266"/>
      <c r="N10" s="266"/>
      <c r="O10" s="266"/>
      <c r="P10" s="266"/>
      <c r="Q10" s="229">
        <f t="shared" si="0"/>
        <v>0</v>
      </c>
      <c r="R10" s="229">
        <f t="shared" si="1"/>
        <v>0</v>
      </c>
    </row>
    <row r="11" spans="2:18" ht="20.100000000000001" customHeight="1" thickTop="1" thickBot="1" x14ac:dyDescent="0.2">
      <c r="B11" s="74"/>
      <c r="C11" s="85"/>
      <c r="D11" s="285"/>
      <c r="E11" s="285"/>
      <c r="F11" s="286"/>
      <c r="G11" s="287"/>
      <c r="H11" s="269" t="s">
        <v>638</v>
      </c>
      <c r="I11" s="316">
        <f t="shared" ref="I11:N11" si="2">SUM(I6:I10)</f>
        <v>0</v>
      </c>
      <c r="J11" s="311">
        <f t="shared" si="2"/>
        <v>0</v>
      </c>
      <c r="K11" s="242">
        <f t="shared" si="2"/>
        <v>0</v>
      </c>
      <c r="L11" s="260">
        <f t="shared" si="2"/>
        <v>0</v>
      </c>
      <c r="M11" s="260">
        <f t="shared" si="2"/>
        <v>0</v>
      </c>
      <c r="N11" s="260">
        <f t="shared" si="2"/>
        <v>0</v>
      </c>
      <c r="O11" s="260">
        <f t="shared" ref="O11:P11" si="3">SUM(O6:O10)</f>
        <v>0</v>
      </c>
      <c r="P11" s="260">
        <f t="shared" si="3"/>
        <v>0</v>
      </c>
      <c r="Q11" s="260">
        <f>SUM(Q6:Q10)</f>
        <v>0</v>
      </c>
      <c r="R11" s="260">
        <f>SUM(R6:R10)</f>
        <v>0</v>
      </c>
    </row>
    <row r="12" spans="2:18" ht="20.100000000000001" customHeight="1" x14ac:dyDescent="0.15">
      <c r="D12" s="262"/>
      <c r="E12" s="262"/>
      <c r="F12" s="273"/>
      <c r="G12" s="280"/>
      <c r="H12" s="262"/>
      <c r="I12" s="262"/>
      <c r="J12" s="262"/>
      <c r="K12" s="262"/>
      <c r="L12" s="262"/>
      <c r="M12" s="262"/>
      <c r="N12" s="262"/>
      <c r="O12" s="262"/>
      <c r="P12" s="262"/>
      <c r="Q12" s="262"/>
      <c r="R12" s="262"/>
    </row>
    <row r="13" spans="2:18" ht="20.100000000000001" customHeight="1" x14ac:dyDescent="0.15">
      <c r="B13" s="62" t="s">
        <v>693</v>
      </c>
      <c r="D13" s="262"/>
      <c r="E13" s="262"/>
      <c r="F13" s="262"/>
      <c r="G13" s="262"/>
      <c r="H13" s="262"/>
      <c r="I13" s="262"/>
      <c r="J13" s="262"/>
      <c r="K13" s="262"/>
      <c r="L13" s="262"/>
      <c r="M13" s="262"/>
      <c r="N13" s="262"/>
      <c r="O13" s="262"/>
      <c r="P13" s="262"/>
      <c r="Q13" s="262"/>
      <c r="R13" s="262"/>
    </row>
    <row r="14" spans="2:18" ht="20.100000000000001" customHeight="1" x14ac:dyDescent="0.15">
      <c r="B14" s="78"/>
      <c r="C14" s="79" t="s">
        <v>686</v>
      </c>
      <c r="D14" s="288" t="s">
        <v>694</v>
      </c>
      <c r="E14" s="1400" t="s">
        <v>695</v>
      </c>
      <c r="F14" s="1393"/>
      <c r="G14" s="1394"/>
      <c r="H14" s="274" t="s">
        <v>649</v>
      </c>
      <c r="I14" s="274" t="s">
        <v>650</v>
      </c>
      <c r="J14" s="1400" t="s">
        <v>651</v>
      </c>
      <c r="K14" s="1393"/>
      <c r="L14" s="1393"/>
      <c r="M14" s="1393"/>
      <c r="N14" s="1393"/>
      <c r="O14" s="1393"/>
      <c r="P14" s="1393"/>
      <c r="Q14" s="1394"/>
      <c r="R14" s="289" t="s">
        <v>652</v>
      </c>
    </row>
    <row r="15" spans="2:18" ht="50.1" customHeight="1" x14ac:dyDescent="0.15">
      <c r="B15" s="78">
        <v>1</v>
      </c>
      <c r="C15" s="155"/>
      <c r="D15" s="290"/>
      <c r="E15" s="1501"/>
      <c r="F15" s="1502"/>
      <c r="G15" s="1503"/>
      <c r="H15" s="276"/>
      <c r="I15" s="277"/>
      <c r="J15" s="1488"/>
      <c r="K15" s="1489"/>
      <c r="L15" s="1489"/>
      <c r="M15" s="1489"/>
      <c r="N15" s="1489"/>
      <c r="O15" s="1489"/>
      <c r="P15" s="1489"/>
      <c r="Q15" s="1490"/>
      <c r="R15" s="278"/>
    </row>
    <row r="16" spans="2:18" ht="50.1" customHeight="1" x14ac:dyDescent="0.15">
      <c r="B16" s="78">
        <v>2</v>
      </c>
      <c r="C16" s="152"/>
      <c r="D16" s="290"/>
      <c r="E16" s="1501"/>
      <c r="F16" s="1502"/>
      <c r="G16" s="1503"/>
      <c r="H16" s="277"/>
      <c r="I16" s="277"/>
      <c r="J16" s="1488"/>
      <c r="K16" s="1489"/>
      <c r="L16" s="1489"/>
      <c r="M16" s="1489"/>
      <c r="N16" s="1489"/>
      <c r="O16" s="1489"/>
      <c r="P16" s="1489"/>
      <c r="Q16" s="1490"/>
      <c r="R16" s="278"/>
    </row>
    <row r="17" spans="2:18" ht="50.1" customHeight="1" x14ac:dyDescent="0.15">
      <c r="B17" s="78">
        <v>3</v>
      </c>
      <c r="C17" s="152"/>
      <c r="D17" s="290"/>
      <c r="E17" s="1501"/>
      <c r="F17" s="1502"/>
      <c r="G17" s="1503"/>
      <c r="H17" s="277"/>
      <c r="I17" s="277"/>
      <c r="J17" s="1488"/>
      <c r="K17" s="1489"/>
      <c r="L17" s="1489"/>
      <c r="M17" s="1489"/>
      <c r="N17" s="1489"/>
      <c r="O17" s="1489"/>
      <c r="P17" s="1489"/>
      <c r="Q17" s="1490"/>
      <c r="R17" s="278"/>
    </row>
    <row r="18" spans="2:18" ht="50.1" customHeight="1" x14ac:dyDescent="0.15">
      <c r="B18" s="78">
        <v>4</v>
      </c>
      <c r="C18" s="152"/>
      <c r="D18" s="290"/>
      <c r="E18" s="1501"/>
      <c r="F18" s="1502"/>
      <c r="G18" s="1503"/>
      <c r="H18" s="277"/>
      <c r="I18" s="277"/>
      <c r="J18" s="1488"/>
      <c r="K18" s="1489"/>
      <c r="L18" s="1489"/>
      <c r="M18" s="1489"/>
      <c r="N18" s="1489"/>
      <c r="O18" s="1489"/>
      <c r="P18" s="1489"/>
      <c r="Q18" s="1490"/>
      <c r="R18" s="278"/>
    </row>
    <row r="19" spans="2:18" ht="50.1" customHeight="1" x14ac:dyDescent="0.15">
      <c r="B19" s="78">
        <v>5</v>
      </c>
      <c r="C19" s="152"/>
      <c r="D19" s="290"/>
      <c r="E19" s="1501"/>
      <c r="F19" s="1502"/>
      <c r="G19" s="1503"/>
      <c r="H19" s="277"/>
      <c r="I19" s="277"/>
      <c r="J19" s="1488"/>
      <c r="K19" s="1489"/>
      <c r="L19" s="1489"/>
      <c r="M19" s="1489"/>
      <c r="N19" s="1489"/>
      <c r="O19" s="1489"/>
      <c r="P19" s="1489"/>
      <c r="Q19" s="1490"/>
      <c r="R19" s="278"/>
    </row>
    <row r="20" spans="2:18" ht="10.5" customHeight="1" x14ac:dyDescent="0.15"/>
  </sheetData>
  <sheetProtection algorithmName="SHA-512" hashValue="oPZxj5znf0SyovzDojXauprKQdqBprGSwQBxif8P7wQbx+U8MIuPtIynm7/0E79F5U5z5R04LYYRtVhzasGInA==" saltValue="ABFNqh0w39zX81Tq7GeJBg==" spinCount="100000" sheet="1" formatCells="0" formatColumns="0" formatRows="0" insertColumns="0" insertRows="0" deleteColumns="0" deleteRows="0"/>
  <mergeCells count="24">
    <mergeCell ref="E18:G18"/>
    <mergeCell ref="J18:Q18"/>
    <mergeCell ref="E19:G19"/>
    <mergeCell ref="J19:Q19"/>
    <mergeCell ref="M3:N3"/>
    <mergeCell ref="O3:P3"/>
    <mergeCell ref="E15:G15"/>
    <mergeCell ref="J15:Q15"/>
    <mergeCell ref="E16:G16"/>
    <mergeCell ref="J16:Q16"/>
    <mergeCell ref="E17:G17"/>
    <mergeCell ref="J17:Q17"/>
    <mergeCell ref="H3:H5"/>
    <mergeCell ref="I3:J3"/>
    <mergeCell ref="K3:L3"/>
    <mergeCell ref="Q3:R3"/>
    <mergeCell ref="E14:G14"/>
    <mergeCell ref="J14:Q14"/>
    <mergeCell ref="B3:B5"/>
    <mergeCell ref="C3:C5"/>
    <mergeCell ref="D3:D5"/>
    <mergeCell ref="E3:E5"/>
    <mergeCell ref="F3:F5"/>
    <mergeCell ref="G3:G5"/>
  </mergeCells>
  <phoneticPr fontId="2"/>
  <dataValidations count="1">
    <dataValidation type="list" allowBlank="1" showInputMessage="1" showErrorMessage="1" sqref="R15:R19" xr:uid="{00000000-0002-0000-1A00-000000000000}">
      <formula1>"有,無"</formula1>
    </dataValidation>
  </dataValidations>
  <pageMargins left="0.39370078740157483" right="0.39370078740157483" top="0.59055118110236227" bottom="0.39370078740157483" header="0.39370078740157483" footer="0.39370078740157483"/>
  <pageSetup paperSize="9" scale="77" fitToHeight="0" orientation="landscape" r:id="rId1"/>
  <headerFooter>
    <oddFooter>&amp;L※行が不足する場合は適宜追加してください。&amp;R別紙２６</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99FF"/>
    <pageSetUpPr fitToPage="1"/>
  </sheetPr>
  <dimension ref="B1:R19"/>
  <sheetViews>
    <sheetView view="pageBreakPreview" zoomScale="70" zoomScaleNormal="85" zoomScaleSheetLayoutView="70" workbookViewId="0"/>
  </sheetViews>
  <sheetFormatPr defaultColWidth="9" defaultRowHeight="30" customHeight="1" x14ac:dyDescent="0.15"/>
  <cols>
    <col min="1" max="1" width="1.625" style="62" customWidth="1"/>
    <col min="2" max="2" width="3.625" style="77" customWidth="1"/>
    <col min="3" max="3" width="18.625" style="62" customWidth="1"/>
    <col min="4" max="4" width="15.375" style="62" customWidth="1"/>
    <col min="5" max="5" width="15.625" style="62" customWidth="1"/>
    <col min="6" max="6" width="4.625" style="77" customWidth="1"/>
    <col min="7" max="7" width="3.625" style="81" customWidth="1"/>
    <col min="8" max="8" width="13.625" style="62" customWidth="1"/>
    <col min="9" max="18" width="10.625" style="62" customWidth="1"/>
    <col min="19" max="19" width="1.625" style="62" customWidth="1"/>
    <col min="20" max="22" width="12.625" style="62" customWidth="1"/>
    <col min="23" max="23" width="1.625" style="62" customWidth="1"/>
    <col min="24" max="16384" width="9" style="62"/>
  </cols>
  <sheetData>
    <row r="1" spans="2:18" ht="15" customHeight="1" x14ac:dyDescent="0.15">
      <c r="B1" s="93" t="s">
        <v>626</v>
      </c>
    </row>
    <row r="2" spans="2:18" ht="20.100000000000001" customHeight="1" thickBot="1" x14ac:dyDescent="0.2">
      <c r="B2" s="61" t="s">
        <v>696</v>
      </c>
      <c r="D2" s="262"/>
      <c r="E2" s="279" t="s">
        <v>688</v>
      </c>
      <c r="F2" s="273"/>
      <c r="G2" s="280"/>
      <c r="H2" s="262"/>
      <c r="I2" s="262"/>
      <c r="J2" s="262"/>
      <c r="K2" s="262"/>
      <c r="L2" s="262"/>
      <c r="M2" s="262"/>
      <c r="N2" s="262"/>
      <c r="O2" s="262"/>
      <c r="P2" s="262"/>
      <c r="Q2" s="262"/>
      <c r="R2" s="281" t="s">
        <v>602</v>
      </c>
    </row>
    <row r="3" spans="2:18" ht="15" customHeight="1" x14ac:dyDescent="0.15">
      <c r="B3" s="1426" t="s">
        <v>697</v>
      </c>
      <c r="C3" s="1428" t="s">
        <v>698</v>
      </c>
      <c r="D3" s="1495" t="s">
        <v>691</v>
      </c>
      <c r="E3" s="1495" t="s">
        <v>685</v>
      </c>
      <c r="F3" s="1498" t="s">
        <v>631</v>
      </c>
      <c r="G3" s="1498" t="s">
        <v>677</v>
      </c>
      <c r="H3" s="1422" t="s">
        <v>692</v>
      </c>
      <c r="I3" s="1443" t="s">
        <v>604</v>
      </c>
      <c r="J3" s="1444"/>
      <c r="K3" s="1445" t="s">
        <v>605</v>
      </c>
      <c r="L3" s="1435"/>
      <c r="M3" s="1435" t="s">
        <v>634</v>
      </c>
      <c r="N3" s="1435"/>
      <c r="O3" s="1435" t="s">
        <v>635</v>
      </c>
      <c r="P3" s="1435"/>
      <c r="Q3" s="1435" t="s">
        <v>637</v>
      </c>
      <c r="R3" s="1435"/>
    </row>
    <row r="4" spans="2:18" ht="45" customHeight="1" x14ac:dyDescent="0.15">
      <c r="B4" s="1427"/>
      <c r="C4" s="1428"/>
      <c r="D4" s="1496"/>
      <c r="E4" s="1496"/>
      <c r="F4" s="1499"/>
      <c r="G4" s="1499"/>
      <c r="H4" s="1422"/>
      <c r="I4" s="214" t="s">
        <v>609</v>
      </c>
      <c r="J4" s="212" t="s">
        <v>636</v>
      </c>
      <c r="K4" s="211" t="s">
        <v>609</v>
      </c>
      <c r="L4" s="215" t="s">
        <v>636</v>
      </c>
      <c r="M4" s="215" t="s">
        <v>609</v>
      </c>
      <c r="N4" s="215" t="s">
        <v>636</v>
      </c>
      <c r="O4" s="215" t="s">
        <v>609</v>
      </c>
      <c r="P4" s="215" t="s">
        <v>636</v>
      </c>
      <c r="Q4" s="215" t="s">
        <v>609</v>
      </c>
      <c r="R4" s="215" t="s">
        <v>636</v>
      </c>
    </row>
    <row r="5" spans="2:18" ht="15" customHeight="1" x14ac:dyDescent="0.15">
      <c r="B5" s="1427"/>
      <c r="C5" s="1428"/>
      <c r="D5" s="1497"/>
      <c r="E5" s="1497"/>
      <c r="F5" s="1500"/>
      <c r="G5" s="1500"/>
      <c r="H5" s="1422"/>
      <c r="I5" s="221" t="s">
        <v>611</v>
      </c>
      <c r="J5" s="219" t="s">
        <v>612</v>
      </c>
      <c r="K5" s="218" t="s">
        <v>611</v>
      </c>
      <c r="L5" s="222" t="s">
        <v>612</v>
      </c>
      <c r="M5" s="222" t="s">
        <v>611</v>
      </c>
      <c r="N5" s="222" t="s">
        <v>612</v>
      </c>
      <c r="O5" s="222" t="s">
        <v>611</v>
      </c>
      <c r="P5" s="222" t="s">
        <v>612</v>
      </c>
      <c r="Q5" s="222" t="s">
        <v>637</v>
      </c>
      <c r="R5" s="222" t="s">
        <v>637</v>
      </c>
    </row>
    <row r="6" spans="2:18" ht="50.1" customHeight="1" x14ac:dyDescent="0.15">
      <c r="B6" s="72">
        <v>1</v>
      </c>
      <c r="C6" s="152"/>
      <c r="D6" s="282"/>
      <c r="E6" s="282"/>
      <c r="F6" s="266"/>
      <c r="G6" s="283"/>
      <c r="H6" s="265"/>
      <c r="I6" s="312"/>
      <c r="J6" s="313"/>
      <c r="K6" s="267"/>
      <c r="L6" s="266"/>
      <c r="M6" s="266"/>
      <c r="N6" s="266"/>
      <c r="O6" s="266"/>
      <c r="P6" s="266"/>
      <c r="Q6" s="229">
        <f>I6+K6+M6+O6</f>
        <v>0</v>
      </c>
      <c r="R6" s="229">
        <f>J6+L6+N6+P6</f>
        <v>0</v>
      </c>
    </row>
    <row r="7" spans="2:18" ht="50.1" customHeight="1" x14ac:dyDescent="0.15">
      <c r="B7" s="72">
        <v>2</v>
      </c>
      <c r="C7" s="152"/>
      <c r="D7" s="282"/>
      <c r="E7" s="282"/>
      <c r="F7" s="266"/>
      <c r="G7" s="283"/>
      <c r="H7" s="265"/>
      <c r="I7" s="312"/>
      <c r="J7" s="313"/>
      <c r="K7" s="267"/>
      <c r="L7" s="266"/>
      <c r="M7" s="266"/>
      <c r="N7" s="266"/>
      <c r="O7" s="266"/>
      <c r="P7" s="266"/>
      <c r="Q7" s="229">
        <f t="shared" ref="Q7:Q10" si="0">I7+K7+M7+O7</f>
        <v>0</v>
      </c>
      <c r="R7" s="229">
        <f t="shared" ref="R7:R10" si="1">J7+L7+N7+P7</f>
        <v>0</v>
      </c>
    </row>
    <row r="8" spans="2:18" ht="50.1" customHeight="1" x14ac:dyDescent="0.15">
      <c r="B8" s="72">
        <v>3</v>
      </c>
      <c r="C8" s="152"/>
      <c r="D8" s="282"/>
      <c r="E8" s="282"/>
      <c r="F8" s="266"/>
      <c r="G8" s="283"/>
      <c r="H8" s="265"/>
      <c r="I8" s="312"/>
      <c r="J8" s="313"/>
      <c r="K8" s="267"/>
      <c r="L8" s="266"/>
      <c r="M8" s="266"/>
      <c r="N8" s="266"/>
      <c r="O8" s="266"/>
      <c r="P8" s="266"/>
      <c r="Q8" s="229">
        <f t="shared" si="0"/>
        <v>0</v>
      </c>
      <c r="R8" s="229">
        <f t="shared" si="1"/>
        <v>0</v>
      </c>
    </row>
    <row r="9" spans="2:18" ht="50.1" customHeight="1" x14ac:dyDescent="0.15">
      <c r="B9" s="72">
        <v>4</v>
      </c>
      <c r="C9" s="152"/>
      <c r="D9" s="282"/>
      <c r="E9" s="282"/>
      <c r="F9" s="266"/>
      <c r="G9" s="283"/>
      <c r="H9" s="265"/>
      <c r="I9" s="312"/>
      <c r="J9" s="313"/>
      <c r="K9" s="267"/>
      <c r="L9" s="266"/>
      <c r="M9" s="266"/>
      <c r="N9" s="266"/>
      <c r="O9" s="266"/>
      <c r="P9" s="266"/>
      <c r="Q9" s="229">
        <f t="shared" si="0"/>
        <v>0</v>
      </c>
      <c r="R9" s="229">
        <f t="shared" si="1"/>
        <v>0</v>
      </c>
    </row>
    <row r="10" spans="2:18" ht="50.1" customHeight="1" thickBot="1" x14ac:dyDescent="0.2">
      <c r="B10" s="72">
        <v>5</v>
      </c>
      <c r="C10" s="152"/>
      <c r="D10" s="282"/>
      <c r="E10" s="282"/>
      <c r="F10" s="284"/>
      <c r="G10" s="283"/>
      <c r="H10" s="265"/>
      <c r="I10" s="312"/>
      <c r="J10" s="313"/>
      <c r="K10" s="267"/>
      <c r="L10" s="266"/>
      <c r="M10" s="266"/>
      <c r="N10" s="266"/>
      <c r="O10" s="266"/>
      <c r="P10" s="266"/>
      <c r="Q10" s="229">
        <f t="shared" si="0"/>
        <v>0</v>
      </c>
      <c r="R10" s="229">
        <f t="shared" si="1"/>
        <v>0</v>
      </c>
    </row>
    <row r="11" spans="2:18" ht="20.100000000000001" customHeight="1" thickTop="1" thickBot="1" x14ac:dyDescent="0.2">
      <c r="B11" s="74"/>
      <c r="C11" s="85"/>
      <c r="D11" s="285"/>
      <c r="E11" s="285"/>
      <c r="F11" s="286"/>
      <c r="G11" s="287"/>
      <c r="H11" s="269" t="s">
        <v>638</v>
      </c>
      <c r="I11" s="316">
        <f t="shared" ref="I11:N11" si="2">SUM(I6:I10)</f>
        <v>0</v>
      </c>
      <c r="J11" s="311">
        <f t="shared" si="2"/>
        <v>0</v>
      </c>
      <c r="K11" s="242">
        <f t="shared" si="2"/>
        <v>0</v>
      </c>
      <c r="L11" s="260">
        <f t="shared" si="2"/>
        <v>0</v>
      </c>
      <c r="M11" s="260">
        <f t="shared" si="2"/>
        <v>0</v>
      </c>
      <c r="N11" s="260">
        <f t="shared" si="2"/>
        <v>0</v>
      </c>
      <c r="O11" s="260">
        <f t="shared" ref="O11:P11" si="3">SUM(O6:O10)</f>
        <v>0</v>
      </c>
      <c r="P11" s="260">
        <f t="shared" si="3"/>
        <v>0</v>
      </c>
      <c r="Q11" s="260">
        <f>SUM(Q6:Q10)</f>
        <v>0</v>
      </c>
      <c r="R11" s="260">
        <f>SUM(R6:R10)</f>
        <v>0</v>
      </c>
    </row>
    <row r="12" spans="2:18" ht="20.100000000000001" customHeight="1" x14ac:dyDescent="0.15">
      <c r="D12" s="262"/>
      <c r="E12" s="262"/>
      <c r="F12" s="273"/>
      <c r="G12" s="280"/>
      <c r="H12" s="262"/>
      <c r="I12" s="262"/>
      <c r="J12" s="262"/>
      <c r="K12" s="262"/>
      <c r="L12" s="262"/>
      <c r="M12" s="262"/>
      <c r="N12" s="262"/>
      <c r="O12" s="262"/>
      <c r="P12" s="262"/>
      <c r="Q12" s="262"/>
      <c r="R12" s="262"/>
    </row>
    <row r="13" spans="2:18" ht="20.100000000000001" customHeight="1" x14ac:dyDescent="0.15">
      <c r="B13" s="62" t="s">
        <v>699</v>
      </c>
      <c r="D13" s="262"/>
      <c r="E13" s="262"/>
      <c r="F13" s="262"/>
      <c r="G13" s="262"/>
      <c r="H13" s="262"/>
      <c r="I13" s="262"/>
      <c r="J13" s="262"/>
      <c r="K13" s="262"/>
      <c r="L13" s="262"/>
      <c r="M13" s="262"/>
      <c r="N13" s="262"/>
      <c r="O13" s="262"/>
      <c r="P13" s="262"/>
      <c r="Q13" s="262"/>
      <c r="R13" s="262"/>
    </row>
    <row r="14" spans="2:18" ht="20.100000000000001" customHeight="1" x14ac:dyDescent="0.15">
      <c r="B14" s="78"/>
      <c r="C14" s="79" t="s">
        <v>686</v>
      </c>
      <c r="D14" s="288" t="s">
        <v>694</v>
      </c>
      <c r="E14" s="1400" t="s">
        <v>695</v>
      </c>
      <c r="F14" s="1393"/>
      <c r="G14" s="1394"/>
      <c r="H14" s="274" t="s">
        <v>649</v>
      </c>
      <c r="I14" s="274" t="s">
        <v>650</v>
      </c>
      <c r="J14" s="1400" t="s">
        <v>651</v>
      </c>
      <c r="K14" s="1393"/>
      <c r="L14" s="1393"/>
      <c r="M14" s="1393"/>
      <c r="N14" s="1393"/>
      <c r="O14" s="1393"/>
      <c r="P14" s="1393"/>
      <c r="Q14" s="1394"/>
      <c r="R14" s="289" t="s">
        <v>652</v>
      </c>
    </row>
    <row r="15" spans="2:18" ht="50.1" customHeight="1" x14ac:dyDescent="0.15">
      <c r="B15" s="78">
        <v>1</v>
      </c>
      <c r="C15" s="154"/>
      <c r="D15" s="290"/>
      <c r="E15" s="1501"/>
      <c r="F15" s="1502"/>
      <c r="G15" s="1503"/>
      <c r="H15" s="276"/>
      <c r="I15" s="277"/>
      <c r="J15" s="1488"/>
      <c r="K15" s="1489"/>
      <c r="L15" s="1489"/>
      <c r="M15" s="1489"/>
      <c r="N15" s="1489"/>
      <c r="O15" s="1489"/>
      <c r="P15" s="1489"/>
      <c r="Q15" s="1490"/>
      <c r="R15" s="278"/>
    </row>
    <row r="16" spans="2:18" ht="50.1" customHeight="1" x14ac:dyDescent="0.15">
      <c r="B16" s="78">
        <v>2</v>
      </c>
      <c r="C16" s="323"/>
      <c r="D16" s="290"/>
      <c r="E16" s="1501"/>
      <c r="F16" s="1502"/>
      <c r="G16" s="1503"/>
      <c r="H16" s="277"/>
      <c r="I16" s="277"/>
      <c r="J16" s="1488"/>
      <c r="K16" s="1489"/>
      <c r="L16" s="1489"/>
      <c r="M16" s="1489"/>
      <c r="N16" s="1489"/>
      <c r="O16" s="1489"/>
      <c r="P16" s="1489"/>
      <c r="Q16" s="1490"/>
      <c r="R16" s="278"/>
    </row>
    <row r="17" spans="2:18" ht="50.1" customHeight="1" x14ac:dyDescent="0.15">
      <c r="B17" s="78">
        <v>3</v>
      </c>
      <c r="C17" s="323"/>
      <c r="D17" s="290"/>
      <c r="E17" s="1501"/>
      <c r="F17" s="1502"/>
      <c r="G17" s="1503"/>
      <c r="H17" s="277"/>
      <c r="I17" s="277"/>
      <c r="J17" s="1488"/>
      <c r="K17" s="1489"/>
      <c r="L17" s="1489"/>
      <c r="M17" s="1489"/>
      <c r="N17" s="1489"/>
      <c r="O17" s="1489"/>
      <c r="P17" s="1489"/>
      <c r="Q17" s="1490"/>
      <c r="R17" s="278"/>
    </row>
    <row r="18" spans="2:18" ht="50.1" customHeight="1" x14ac:dyDescent="0.15">
      <c r="B18" s="78">
        <v>4</v>
      </c>
      <c r="C18" s="323"/>
      <c r="D18" s="290"/>
      <c r="E18" s="1501"/>
      <c r="F18" s="1502"/>
      <c r="G18" s="1503"/>
      <c r="H18" s="277"/>
      <c r="I18" s="277"/>
      <c r="J18" s="1488"/>
      <c r="K18" s="1489"/>
      <c r="L18" s="1489"/>
      <c r="M18" s="1489"/>
      <c r="N18" s="1489"/>
      <c r="O18" s="1489"/>
      <c r="P18" s="1489"/>
      <c r="Q18" s="1490"/>
      <c r="R18" s="278"/>
    </row>
    <row r="19" spans="2:18" ht="50.1" customHeight="1" x14ac:dyDescent="0.15">
      <c r="B19" s="78">
        <v>5</v>
      </c>
      <c r="C19" s="152"/>
      <c r="D19" s="282"/>
      <c r="E19" s="1501"/>
      <c r="F19" s="1502"/>
      <c r="G19" s="1503"/>
      <c r="H19" s="277"/>
      <c r="I19" s="277"/>
      <c r="J19" s="1488"/>
      <c r="K19" s="1489"/>
      <c r="L19" s="1489"/>
      <c r="M19" s="1489"/>
      <c r="N19" s="1489"/>
      <c r="O19" s="1489"/>
      <c r="P19" s="1489"/>
      <c r="Q19" s="1490"/>
      <c r="R19" s="278"/>
    </row>
  </sheetData>
  <sheetProtection algorithmName="SHA-512" hashValue="1HkwFkr0B/TSZAqHcYFJIIChO57swkamGPQwa9XbngRMR6NGts7xKwB7dZpKLqrvdWq8I+cDbgF88j+IMQzuug==" saltValue="/MpEFiErZOBE/4kvFp6m6A==" spinCount="100000" sheet="1" formatCells="0" formatColumns="0" formatRows="0" insertColumns="0" insertRows="0" deleteColumns="0" deleteRows="0"/>
  <mergeCells count="24">
    <mergeCell ref="E18:G18"/>
    <mergeCell ref="J18:Q18"/>
    <mergeCell ref="E19:G19"/>
    <mergeCell ref="J19:Q19"/>
    <mergeCell ref="M3:N3"/>
    <mergeCell ref="O3:P3"/>
    <mergeCell ref="E15:G15"/>
    <mergeCell ref="J15:Q15"/>
    <mergeCell ref="E16:G16"/>
    <mergeCell ref="J16:Q16"/>
    <mergeCell ref="E17:G17"/>
    <mergeCell ref="J17:Q17"/>
    <mergeCell ref="H3:H5"/>
    <mergeCell ref="I3:J3"/>
    <mergeCell ref="K3:L3"/>
    <mergeCell ref="Q3:R3"/>
    <mergeCell ref="E14:G14"/>
    <mergeCell ref="J14:Q14"/>
    <mergeCell ref="B3:B5"/>
    <mergeCell ref="C3:C5"/>
    <mergeCell ref="D3:D5"/>
    <mergeCell ref="E3:E5"/>
    <mergeCell ref="F3:F5"/>
    <mergeCell ref="G3:G5"/>
  </mergeCells>
  <phoneticPr fontId="2"/>
  <dataValidations count="1">
    <dataValidation type="list" allowBlank="1" showInputMessage="1" showErrorMessage="1" sqref="R15:R19" xr:uid="{00000000-0002-0000-1B00-000000000000}">
      <formula1>"有,無"</formula1>
    </dataValidation>
  </dataValidations>
  <pageMargins left="0.39370078740157483" right="0.39370078740157483" top="0.59055118110236227" bottom="0.39370078740157483" header="0.39370078740157483" footer="0.39370078740157483"/>
  <pageSetup paperSize="9" scale="77" fitToHeight="0" orientation="landscape" r:id="rId1"/>
  <headerFooter>
    <oddFooter>&amp;L※行が不足する場合は適宜追加してください。&amp;R別紙２７</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pageSetUpPr fitToPage="1"/>
  </sheetPr>
  <dimension ref="A1:AJ39"/>
  <sheetViews>
    <sheetView view="pageBreakPreview" zoomScale="85" zoomScaleNormal="100" zoomScaleSheetLayoutView="85" workbookViewId="0">
      <selection activeCell="P22" sqref="P22:X23"/>
    </sheetView>
  </sheetViews>
  <sheetFormatPr defaultColWidth="9" defaultRowHeight="13.5" x14ac:dyDescent="0.15"/>
  <cols>
    <col min="1" max="3" width="3.625" style="6" customWidth="1"/>
    <col min="4" max="4" width="2.75" style="6" customWidth="1"/>
    <col min="5" max="5" width="5.125" style="6" customWidth="1"/>
    <col min="6" max="8" width="3.5" style="6" customWidth="1"/>
    <col min="9" max="21" width="3.625" style="6" customWidth="1"/>
    <col min="22" max="22" width="2.5" style="6" customWidth="1"/>
    <col min="23" max="23" width="4" style="6" customWidth="1"/>
    <col min="24" max="24" width="4.375" style="6" customWidth="1"/>
    <col min="25" max="25" width="4.5" style="6" customWidth="1"/>
    <col min="26" max="26" width="3.125" style="6" customWidth="1"/>
    <col min="27" max="29" width="4.875" style="6" customWidth="1"/>
    <col min="30" max="16384" width="9" style="6"/>
  </cols>
  <sheetData>
    <row r="1" spans="1:36" ht="16.5" customHeight="1" x14ac:dyDescent="0.15">
      <c r="A1" s="8"/>
      <c r="B1" s="26"/>
      <c r="C1" s="8"/>
      <c r="D1" s="8"/>
      <c r="E1" s="8"/>
      <c r="F1" s="8"/>
      <c r="G1" s="8"/>
      <c r="H1" s="8"/>
      <c r="I1" s="8"/>
      <c r="J1" s="8"/>
      <c r="K1" s="8"/>
      <c r="L1" s="8"/>
      <c r="M1" s="8"/>
      <c r="N1" s="8"/>
      <c r="O1" s="8"/>
      <c r="P1" s="8"/>
      <c r="Q1" s="8"/>
      <c r="R1" s="8"/>
      <c r="S1" s="8"/>
      <c r="T1" s="8"/>
      <c r="U1" s="8"/>
      <c r="V1" s="8"/>
      <c r="W1" s="8"/>
      <c r="X1" s="8"/>
    </row>
    <row r="2" spans="1:36" ht="18" customHeight="1" x14ac:dyDescent="0.15">
      <c r="A2" s="666" t="s">
        <v>324</v>
      </c>
      <c r="B2" s="666"/>
      <c r="C2" s="666"/>
      <c r="D2" s="666"/>
      <c r="E2" s="666"/>
      <c r="F2" s="666"/>
      <c r="G2" s="666"/>
      <c r="H2" s="666"/>
      <c r="I2" s="666"/>
      <c r="J2" s="666"/>
      <c r="K2" s="666"/>
      <c r="L2" s="666"/>
      <c r="M2" s="666"/>
      <c r="N2" s="666"/>
      <c r="O2" s="666"/>
      <c r="P2" s="666"/>
      <c r="Q2" s="666"/>
      <c r="R2" s="666"/>
      <c r="S2" s="666"/>
      <c r="T2" s="666"/>
      <c r="U2" s="666"/>
      <c r="V2" s="666"/>
      <c r="W2" s="666"/>
      <c r="X2" s="666"/>
      <c r="Y2" s="7"/>
      <c r="Z2" s="7"/>
    </row>
    <row r="3" spans="1:36" ht="15" customHeight="1" x14ac:dyDescent="0.15">
      <c r="A3" s="9" t="s">
        <v>325</v>
      </c>
      <c r="B3" s="9"/>
      <c r="C3" s="8"/>
      <c r="D3" s="8"/>
      <c r="E3" s="8"/>
      <c r="F3" s="8"/>
      <c r="G3" s="8"/>
      <c r="H3" s="8"/>
      <c r="I3" s="8"/>
      <c r="J3" s="8"/>
      <c r="K3" s="8"/>
      <c r="L3" s="8"/>
      <c r="M3" s="8"/>
      <c r="N3" s="8"/>
      <c r="O3" s="8"/>
      <c r="P3" s="8"/>
      <c r="Q3" s="8"/>
      <c r="R3" s="8"/>
      <c r="S3" s="8"/>
      <c r="T3" s="8"/>
      <c r="U3" s="8"/>
      <c r="V3" s="8"/>
      <c r="W3" s="8"/>
      <c r="X3" s="8"/>
    </row>
    <row r="4" spans="1:36" ht="22.5" customHeight="1" x14ac:dyDescent="0.15">
      <c r="A4" s="667" t="s">
        <v>326</v>
      </c>
      <c r="B4" s="668"/>
      <c r="C4" s="669"/>
      <c r="D4" s="670"/>
      <c r="E4" s="671"/>
      <c r="F4" s="671"/>
      <c r="G4" s="671"/>
      <c r="H4" s="671"/>
      <c r="I4" s="671"/>
      <c r="J4" s="671"/>
      <c r="K4" s="671"/>
      <c r="L4" s="671"/>
      <c r="M4" s="672"/>
      <c r="N4" s="563" t="s">
        <v>327</v>
      </c>
      <c r="O4" s="673"/>
      <c r="P4" s="677" t="s">
        <v>326</v>
      </c>
      <c r="Q4" s="678"/>
      <c r="R4" s="679"/>
      <c r="S4" s="671"/>
      <c r="T4" s="671"/>
      <c r="U4" s="671"/>
      <c r="V4" s="671"/>
      <c r="W4" s="671"/>
      <c r="X4" s="672"/>
    </row>
    <row r="5" spans="1:36" ht="22.5" customHeight="1" x14ac:dyDescent="0.15">
      <c r="A5" s="680" t="s">
        <v>328</v>
      </c>
      <c r="B5" s="681"/>
      <c r="C5" s="682"/>
      <c r="D5" s="683"/>
      <c r="E5" s="651"/>
      <c r="F5" s="651"/>
      <c r="G5" s="651"/>
      <c r="H5" s="651"/>
      <c r="I5" s="651"/>
      <c r="J5" s="651"/>
      <c r="K5" s="651"/>
      <c r="L5" s="651"/>
      <c r="M5" s="684"/>
      <c r="N5" s="565"/>
      <c r="O5" s="674"/>
      <c r="P5" s="653" t="s">
        <v>329</v>
      </c>
      <c r="Q5" s="654"/>
      <c r="R5" s="650"/>
      <c r="S5" s="651"/>
      <c r="T5" s="651"/>
      <c r="U5" s="651"/>
      <c r="V5" s="651"/>
      <c r="W5" s="651"/>
      <c r="X5" s="655"/>
    </row>
    <row r="6" spans="1:36" ht="22.5" customHeight="1" x14ac:dyDescent="0.15">
      <c r="A6" s="661" t="s">
        <v>707</v>
      </c>
      <c r="B6" s="662"/>
      <c r="C6" s="663"/>
      <c r="D6" s="664"/>
      <c r="E6" s="665"/>
      <c r="F6" s="665"/>
      <c r="G6" s="665"/>
      <c r="H6" s="665"/>
      <c r="I6" s="665"/>
      <c r="J6" s="665"/>
      <c r="K6" s="665"/>
      <c r="L6" s="665"/>
      <c r="M6" s="685"/>
      <c r="N6" s="675"/>
      <c r="O6" s="676"/>
      <c r="P6" s="686" t="s">
        <v>330</v>
      </c>
      <c r="Q6" s="638"/>
      <c r="R6" s="658"/>
      <c r="S6" s="659"/>
      <c r="T6" s="659"/>
      <c r="U6" s="659"/>
      <c r="V6" s="659"/>
      <c r="W6" s="659"/>
      <c r="X6" s="660"/>
    </row>
    <row r="7" spans="1:36" ht="22.5" customHeight="1" x14ac:dyDescent="0.15">
      <c r="A7" s="603" t="s">
        <v>331</v>
      </c>
      <c r="B7" s="604"/>
      <c r="C7" s="605"/>
      <c r="D7" s="50" t="s">
        <v>332</v>
      </c>
      <c r="E7" s="610"/>
      <c r="F7" s="610"/>
      <c r="G7" s="610"/>
      <c r="H7" s="610"/>
      <c r="I7" s="606"/>
      <c r="J7" s="606"/>
      <c r="K7" s="606"/>
      <c r="L7" s="606"/>
      <c r="M7" s="606"/>
      <c r="N7" s="606"/>
      <c r="O7" s="606"/>
      <c r="P7" s="606"/>
      <c r="Q7" s="606"/>
      <c r="R7" s="606"/>
      <c r="S7" s="606"/>
      <c r="T7" s="606"/>
      <c r="U7" s="606"/>
      <c r="V7" s="606"/>
      <c r="W7" s="606"/>
      <c r="X7" s="607"/>
      <c r="Y7" s="8"/>
      <c r="Z7" s="8"/>
      <c r="AA7" s="12"/>
    </row>
    <row r="8" spans="1:36" ht="22.5" customHeight="1" x14ac:dyDescent="0.15">
      <c r="A8" s="608" t="s">
        <v>333</v>
      </c>
      <c r="B8" s="609"/>
      <c r="C8" s="510"/>
      <c r="D8" s="642" t="s">
        <v>334</v>
      </c>
      <c r="E8" s="643"/>
      <c r="F8" s="643"/>
      <c r="G8" s="643"/>
      <c r="H8" s="643"/>
      <c r="I8" s="643"/>
      <c r="J8" s="643"/>
      <c r="K8" s="643"/>
      <c r="L8" s="643"/>
      <c r="M8" s="644"/>
      <c r="N8" s="47"/>
      <c r="O8" s="48"/>
      <c r="P8" s="48"/>
      <c r="Q8" s="48"/>
      <c r="R8" s="48"/>
      <c r="S8" s="48"/>
      <c r="T8" s="48"/>
      <c r="U8" s="48"/>
      <c r="V8" s="48"/>
      <c r="W8" s="48"/>
      <c r="X8" s="49"/>
      <c r="Y8" s="8"/>
      <c r="Z8" s="8"/>
    </row>
    <row r="9" spans="1:36" ht="27.75" customHeight="1" x14ac:dyDescent="0.15">
      <c r="A9" s="603" t="s">
        <v>335</v>
      </c>
      <c r="B9" s="604"/>
      <c r="C9" s="605"/>
      <c r="D9" s="50" t="s">
        <v>332</v>
      </c>
      <c r="E9" s="610"/>
      <c r="F9" s="610"/>
      <c r="G9" s="610"/>
      <c r="H9" s="610"/>
      <c r="I9" s="606"/>
      <c r="J9" s="606"/>
      <c r="K9" s="606"/>
      <c r="L9" s="606"/>
      <c r="M9" s="606"/>
      <c r="N9" s="606"/>
      <c r="O9" s="606"/>
      <c r="P9" s="606"/>
      <c r="Q9" s="606"/>
      <c r="R9" s="606"/>
      <c r="S9" s="606"/>
      <c r="T9" s="606"/>
      <c r="U9" s="606"/>
      <c r="V9" s="606"/>
      <c r="W9" s="606"/>
      <c r="X9" s="607"/>
      <c r="Y9" s="8"/>
      <c r="Z9" s="8"/>
      <c r="AA9" s="11"/>
      <c r="AD9" s="11"/>
      <c r="AE9" s="11"/>
      <c r="AF9" s="11"/>
      <c r="AG9" s="11"/>
      <c r="AH9" s="11"/>
      <c r="AI9" s="11"/>
      <c r="AJ9" s="11"/>
    </row>
    <row r="10" spans="1:36" ht="22.5" customHeight="1" x14ac:dyDescent="0.15">
      <c r="A10" s="608" t="s">
        <v>333</v>
      </c>
      <c r="B10" s="609"/>
      <c r="C10" s="510"/>
      <c r="D10" s="642" t="s">
        <v>334</v>
      </c>
      <c r="E10" s="643"/>
      <c r="F10" s="643"/>
      <c r="G10" s="643"/>
      <c r="H10" s="643"/>
      <c r="I10" s="643"/>
      <c r="J10" s="643"/>
      <c r="K10" s="643"/>
      <c r="L10" s="643"/>
      <c r="M10" s="644"/>
      <c r="N10" s="687" t="s">
        <v>336</v>
      </c>
      <c r="O10" s="688"/>
      <c r="P10" s="688"/>
      <c r="Q10" s="688"/>
      <c r="R10" s="688"/>
      <c r="S10" s="688"/>
      <c r="T10" s="688"/>
      <c r="U10" s="688"/>
      <c r="V10" s="688"/>
      <c r="W10" s="688"/>
      <c r="X10" s="689"/>
      <c r="Y10" s="8"/>
      <c r="Z10" s="8"/>
    </row>
    <row r="11" spans="1:36" ht="25.5" customHeight="1" x14ac:dyDescent="0.15">
      <c r="A11" s="603" t="s">
        <v>337</v>
      </c>
      <c r="B11" s="604"/>
      <c r="C11" s="605"/>
      <c r="D11" s="50" t="s">
        <v>332</v>
      </c>
      <c r="E11" s="610"/>
      <c r="F11" s="610"/>
      <c r="G11" s="610"/>
      <c r="H11" s="610"/>
      <c r="I11" s="606"/>
      <c r="J11" s="606"/>
      <c r="K11" s="606"/>
      <c r="L11" s="606"/>
      <c r="M11" s="606"/>
      <c r="N11" s="606"/>
      <c r="O11" s="606"/>
      <c r="P11" s="606"/>
      <c r="Q11" s="606"/>
      <c r="R11" s="606"/>
      <c r="S11" s="606"/>
      <c r="T11" s="606"/>
      <c r="U11" s="606"/>
      <c r="V11" s="606"/>
      <c r="W11" s="606"/>
      <c r="X11" s="607"/>
    </row>
    <row r="12" spans="1:36" ht="22.5" customHeight="1" x14ac:dyDescent="0.15">
      <c r="A12" s="608" t="s">
        <v>333</v>
      </c>
      <c r="B12" s="609"/>
      <c r="C12" s="510"/>
      <c r="D12" s="642" t="s">
        <v>334</v>
      </c>
      <c r="E12" s="643"/>
      <c r="F12" s="643"/>
      <c r="G12" s="643"/>
      <c r="H12" s="643"/>
      <c r="I12" s="643"/>
      <c r="J12" s="643"/>
      <c r="K12" s="643"/>
      <c r="L12" s="643"/>
      <c r="M12" s="644"/>
      <c r="N12" s="656" t="s">
        <v>338</v>
      </c>
      <c r="O12" s="657"/>
      <c r="P12" s="658" t="s">
        <v>334</v>
      </c>
      <c r="Q12" s="659"/>
      <c r="R12" s="659"/>
      <c r="S12" s="659"/>
      <c r="T12" s="659"/>
      <c r="U12" s="659"/>
      <c r="V12" s="659"/>
      <c r="W12" s="659"/>
      <c r="X12" s="660"/>
    </row>
    <row r="13" spans="1:36" ht="22.5" customHeight="1" x14ac:dyDescent="0.15">
      <c r="A13" s="500" t="s">
        <v>339</v>
      </c>
      <c r="B13" s="501"/>
      <c r="C13" s="502"/>
      <c r="D13" s="632" t="s">
        <v>326</v>
      </c>
      <c r="E13" s="633"/>
      <c r="F13" s="634"/>
      <c r="G13" s="635"/>
      <c r="H13" s="635"/>
      <c r="I13" s="635"/>
      <c r="J13" s="635"/>
      <c r="K13" s="635"/>
      <c r="L13" s="635"/>
      <c r="M13" s="636"/>
      <c r="N13" s="645" t="s">
        <v>340</v>
      </c>
      <c r="O13" s="646"/>
      <c r="P13" s="634"/>
      <c r="Q13" s="635"/>
      <c r="R13" s="635"/>
      <c r="S13" s="635"/>
      <c r="T13" s="635"/>
      <c r="U13" s="635"/>
      <c r="V13" s="635"/>
      <c r="W13" s="635"/>
      <c r="X13" s="647"/>
    </row>
    <row r="14" spans="1:36" ht="22.5" customHeight="1" x14ac:dyDescent="0.15">
      <c r="A14" s="503"/>
      <c r="B14" s="504"/>
      <c r="C14" s="505"/>
      <c r="D14" s="648" t="s">
        <v>329</v>
      </c>
      <c r="E14" s="649"/>
      <c r="F14" s="650"/>
      <c r="G14" s="651"/>
      <c r="H14" s="651"/>
      <c r="I14" s="651"/>
      <c r="J14" s="651"/>
      <c r="K14" s="651"/>
      <c r="L14" s="651"/>
      <c r="M14" s="652"/>
      <c r="N14" s="653" t="s">
        <v>341</v>
      </c>
      <c r="O14" s="654"/>
      <c r="P14" s="650"/>
      <c r="Q14" s="651"/>
      <c r="R14" s="651"/>
      <c r="S14" s="651"/>
      <c r="T14" s="651"/>
      <c r="U14" s="651"/>
      <c r="V14" s="651"/>
      <c r="W14" s="651"/>
      <c r="X14" s="655"/>
    </row>
    <row r="15" spans="1:36" ht="22.5" customHeight="1" x14ac:dyDescent="0.15">
      <c r="A15" s="503"/>
      <c r="B15" s="504"/>
      <c r="C15" s="505"/>
      <c r="D15" s="637" t="s">
        <v>342</v>
      </c>
      <c r="E15" s="638"/>
      <c r="F15" s="639"/>
      <c r="G15" s="640"/>
      <c r="H15" s="640"/>
      <c r="I15" s="640"/>
      <c r="J15" s="640"/>
      <c r="K15" s="640"/>
      <c r="L15" s="640"/>
      <c r="M15" s="640"/>
      <c r="N15" s="640"/>
      <c r="O15" s="640"/>
      <c r="P15" s="640"/>
      <c r="Q15" s="640"/>
      <c r="R15" s="640"/>
      <c r="S15" s="640"/>
      <c r="T15" s="640"/>
      <c r="U15" s="640"/>
      <c r="V15" s="640"/>
      <c r="W15" s="640"/>
      <c r="X15" s="641"/>
    </row>
    <row r="16" spans="1:36" ht="25.5" customHeight="1" x14ac:dyDescent="0.15">
      <c r="A16" s="562" t="s">
        <v>343</v>
      </c>
      <c r="B16" s="563"/>
      <c r="C16" s="462"/>
      <c r="D16" s="569" t="s">
        <v>344</v>
      </c>
      <c r="E16" s="570"/>
      <c r="F16" s="573" t="s">
        <v>345</v>
      </c>
      <c r="G16" s="575"/>
      <c r="H16" s="575"/>
      <c r="I16" s="577" t="s">
        <v>346</v>
      </c>
      <c r="J16" s="575"/>
      <c r="K16" s="577" t="s">
        <v>347</v>
      </c>
      <c r="L16" s="575"/>
      <c r="M16" s="630" t="s">
        <v>348</v>
      </c>
      <c r="N16" s="500" t="s">
        <v>349</v>
      </c>
      <c r="O16" s="501"/>
      <c r="P16" s="614" t="s">
        <v>350</v>
      </c>
      <c r="Q16" s="615"/>
      <c r="R16" s="616"/>
      <c r="S16" s="617"/>
      <c r="T16" s="618"/>
      <c r="U16" s="618"/>
      <c r="V16" s="618"/>
      <c r="W16" s="618"/>
      <c r="X16" s="27" t="s">
        <v>21</v>
      </c>
      <c r="AC16" s="13"/>
      <c r="AD16" s="13"/>
      <c r="AE16" s="13"/>
      <c r="AF16" s="13"/>
      <c r="AG16" s="13"/>
      <c r="AH16" s="13"/>
    </row>
    <row r="17" spans="1:34" ht="12.6" customHeight="1" x14ac:dyDescent="0.15">
      <c r="A17" s="564"/>
      <c r="B17" s="565"/>
      <c r="C17" s="566"/>
      <c r="D17" s="571"/>
      <c r="E17" s="572"/>
      <c r="F17" s="574"/>
      <c r="G17" s="576"/>
      <c r="H17" s="576"/>
      <c r="I17" s="578"/>
      <c r="J17" s="576"/>
      <c r="K17" s="578"/>
      <c r="L17" s="576"/>
      <c r="M17" s="631"/>
      <c r="N17" s="506"/>
      <c r="O17" s="507"/>
      <c r="P17" s="619" t="s">
        <v>351</v>
      </c>
      <c r="Q17" s="620"/>
      <c r="R17" s="620"/>
      <c r="S17" s="623"/>
      <c r="T17" s="624"/>
      <c r="U17" s="624"/>
      <c r="V17" s="624"/>
      <c r="W17" s="625"/>
      <c r="X17" s="628" t="s">
        <v>352</v>
      </c>
      <c r="AC17" s="13"/>
      <c r="AD17" s="13"/>
      <c r="AE17" s="13"/>
      <c r="AF17" s="13"/>
      <c r="AG17" s="13"/>
      <c r="AH17" s="13"/>
    </row>
    <row r="18" spans="1:34" ht="12.6" customHeight="1" x14ac:dyDescent="0.15">
      <c r="A18" s="564"/>
      <c r="B18" s="565"/>
      <c r="C18" s="566"/>
      <c r="D18" s="579" t="s">
        <v>353</v>
      </c>
      <c r="E18" s="580"/>
      <c r="F18" s="573" t="s">
        <v>345</v>
      </c>
      <c r="G18" s="575"/>
      <c r="H18" s="581"/>
      <c r="I18" s="577" t="s">
        <v>346</v>
      </c>
      <c r="J18" s="575"/>
      <c r="K18" s="577" t="s">
        <v>347</v>
      </c>
      <c r="L18" s="575"/>
      <c r="M18" s="630" t="s">
        <v>348</v>
      </c>
      <c r="N18" s="506"/>
      <c r="O18" s="507"/>
      <c r="P18" s="621"/>
      <c r="Q18" s="622"/>
      <c r="R18" s="622"/>
      <c r="S18" s="626"/>
      <c r="T18" s="626"/>
      <c r="U18" s="626"/>
      <c r="V18" s="626"/>
      <c r="W18" s="627"/>
      <c r="X18" s="629"/>
      <c r="AC18" s="13"/>
      <c r="AD18" s="13"/>
      <c r="AE18" s="13"/>
      <c r="AF18" s="13"/>
      <c r="AG18" s="13"/>
      <c r="AH18" s="13"/>
    </row>
    <row r="19" spans="1:34" ht="25.5" customHeight="1" x14ac:dyDescent="0.15">
      <c r="A19" s="567"/>
      <c r="B19" s="568"/>
      <c r="C19" s="566"/>
      <c r="D19" s="571"/>
      <c r="E19" s="572"/>
      <c r="F19" s="574"/>
      <c r="G19" s="576"/>
      <c r="H19" s="576"/>
      <c r="I19" s="578"/>
      <c r="J19" s="576"/>
      <c r="K19" s="578"/>
      <c r="L19" s="576"/>
      <c r="M19" s="631"/>
      <c r="N19" s="608"/>
      <c r="O19" s="609"/>
      <c r="P19" s="496" t="s">
        <v>354</v>
      </c>
      <c r="Q19" s="497"/>
      <c r="R19" s="498"/>
      <c r="S19" s="499"/>
      <c r="T19" s="499"/>
      <c r="U19" s="499"/>
      <c r="V19" s="499"/>
      <c r="W19" s="499"/>
      <c r="X19" s="28" t="s">
        <v>21</v>
      </c>
    </row>
    <row r="20" spans="1:34" ht="25.5" customHeight="1" x14ac:dyDescent="0.15">
      <c r="A20" s="460" t="s">
        <v>355</v>
      </c>
      <c r="B20" s="592"/>
      <c r="C20" s="593"/>
      <c r="D20" s="601"/>
      <c r="E20" s="602"/>
      <c r="F20" s="598" t="s">
        <v>356</v>
      </c>
      <c r="G20" s="599"/>
      <c r="H20" s="599"/>
      <c r="I20" s="599"/>
      <c r="J20" s="599"/>
      <c r="K20" s="599"/>
      <c r="L20" s="599"/>
      <c r="M20" s="600"/>
      <c r="N20" s="594" t="s">
        <v>357</v>
      </c>
      <c r="O20" s="595"/>
      <c r="P20" s="596"/>
      <c r="Q20" s="597"/>
      <c r="R20" s="320" t="s">
        <v>358</v>
      </c>
      <c r="S20" s="611" t="s">
        <v>359</v>
      </c>
      <c r="T20" s="612"/>
      <c r="U20" s="613"/>
      <c r="V20" s="597"/>
      <c r="W20" s="597"/>
      <c r="X20" s="319" t="s">
        <v>358</v>
      </c>
    </row>
    <row r="21" spans="1:34" ht="26.25" customHeight="1" x14ac:dyDescent="0.15">
      <c r="A21" s="585" t="s">
        <v>360</v>
      </c>
      <c r="B21" s="586"/>
      <c r="C21" s="587"/>
      <c r="D21" s="551"/>
      <c r="E21" s="552"/>
      <c r="F21" s="582" t="str">
        <f>IFERROR(VLOOKUP(D21,【補足2】産業分類表!$B$5:$C$111,2,),"")</f>
        <v/>
      </c>
      <c r="G21" s="588"/>
      <c r="H21" s="588"/>
      <c r="I21" s="588"/>
      <c r="J21" s="588"/>
      <c r="K21" s="588"/>
      <c r="L21" s="588"/>
      <c r="M21" s="589"/>
      <c r="N21" s="590" t="s">
        <v>361</v>
      </c>
      <c r="O21" s="591"/>
      <c r="P21" s="551"/>
      <c r="Q21" s="552"/>
      <c r="R21" s="582" t="str">
        <f>IFERROR(VLOOKUP(P21,【補足2】産業分類表!$B$5:$C$111,2,),"")</f>
        <v/>
      </c>
      <c r="S21" s="583"/>
      <c r="T21" s="583"/>
      <c r="U21" s="583"/>
      <c r="V21" s="583"/>
      <c r="W21" s="583"/>
      <c r="X21" s="584"/>
      <c r="Y21" s="321"/>
    </row>
    <row r="22" spans="1:34" ht="10.5" customHeight="1" x14ac:dyDescent="0.15">
      <c r="A22" s="535" t="s">
        <v>362</v>
      </c>
      <c r="B22" s="536"/>
      <c r="C22" s="537"/>
      <c r="D22" s="541"/>
      <c r="E22" s="542"/>
      <c r="F22" s="542"/>
      <c r="G22" s="542"/>
      <c r="H22" s="542"/>
      <c r="I22" s="542"/>
      <c r="J22" s="542"/>
      <c r="K22" s="542"/>
      <c r="L22" s="542"/>
      <c r="M22" s="543"/>
      <c r="N22" s="547" t="s">
        <v>363</v>
      </c>
      <c r="O22" s="548"/>
      <c r="P22" s="542"/>
      <c r="Q22" s="558"/>
      <c r="R22" s="558"/>
      <c r="S22" s="558"/>
      <c r="T22" s="558"/>
      <c r="U22" s="558"/>
      <c r="V22" s="558"/>
      <c r="W22" s="558"/>
      <c r="X22" s="559"/>
      <c r="Y22" s="322"/>
    </row>
    <row r="23" spans="1:34" ht="18" customHeight="1" x14ac:dyDescent="0.15">
      <c r="A23" s="538"/>
      <c r="B23" s="539"/>
      <c r="C23" s="540"/>
      <c r="D23" s="544"/>
      <c r="E23" s="545"/>
      <c r="F23" s="545"/>
      <c r="G23" s="545"/>
      <c r="H23" s="545"/>
      <c r="I23" s="545"/>
      <c r="J23" s="545"/>
      <c r="K23" s="545"/>
      <c r="L23" s="545"/>
      <c r="M23" s="546"/>
      <c r="N23" s="549"/>
      <c r="O23" s="550"/>
      <c r="P23" s="560"/>
      <c r="Q23" s="560"/>
      <c r="R23" s="560"/>
      <c r="S23" s="560"/>
      <c r="T23" s="560"/>
      <c r="U23" s="560"/>
      <c r="V23" s="560"/>
      <c r="W23" s="560"/>
      <c r="X23" s="561"/>
      <c r="Y23" s="322"/>
    </row>
    <row r="24" spans="1:34" ht="24" customHeight="1" x14ac:dyDescent="0.15">
      <c r="A24" s="553" t="s">
        <v>364</v>
      </c>
      <c r="B24" s="554"/>
      <c r="C24" s="555"/>
      <c r="D24" s="556"/>
      <c r="E24" s="556"/>
      <c r="F24" s="556"/>
      <c r="G24" s="556"/>
      <c r="H24" s="556"/>
      <c r="I24" s="556"/>
      <c r="J24" s="556"/>
      <c r="K24" s="556"/>
      <c r="L24" s="556"/>
      <c r="M24" s="556"/>
      <c r="N24" s="556"/>
      <c r="O24" s="556"/>
      <c r="P24" s="556"/>
      <c r="Q24" s="556"/>
      <c r="R24" s="556"/>
      <c r="S24" s="556"/>
      <c r="T24" s="556"/>
      <c r="U24" s="556"/>
      <c r="V24" s="556"/>
      <c r="W24" s="556"/>
      <c r="X24" s="557"/>
    </row>
    <row r="25" spans="1:34" ht="32.25" customHeight="1" x14ac:dyDescent="0.15">
      <c r="A25" s="506" t="s">
        <v>365</v>
      </c>
      <c r="B25" s="507"/>
      <c r="C25" s="505"/>
      <c r="D25" s="511"/>
      <c r="E25" s="512"/>
      <c r="F25" s="512"/>
      <c r="G25" s="512"/>
      <c r="H25" s="512"/>
      <c r="I25" s="512"/>
      <c r="J25" s="512"/>
      <c r="K25" s="512"/>
      <c r="L25" s="512"/>
      <c r="M25" s="513"/>
      <c r="N25" s="520" t="s">
        <v>366</v>
      </c>
      <c r="O25" s="521"/>
      <c r="P25" s="526"/>
      <c r="Q25" s="527"/>
      <c r="R25" s="527"/>
      <c r="S25" s="527"/>
      <c r="T25" s="527"/>
      <c r="U25" s="527"/>
      <c r="V25" s="527"/>
      <c r="W25" s="527"/>
      <c r="X25" s="528"/>
    </row>
    <row r="26" spans="1:34" ht="32.25" customHeight="1" x14ac:dyDescent="0.15">
      <c r="A26" s="506"/>
      <c r="B26" s="507"/>
      <c r="C26" s="505"/>
      <c r="D26" s="514"/>
      <c r="E26" s="515"/>
      <c r="F26" s="515"/>
      <c r="G26" s="515"/>
      <c r="H26" s="515"/>
      <c r="I26" s="515"/>
      <c r="J26" s="515"/>
      <c r="K26" s="515"/>
      <c r="L26" s="515"/>
      <c r="M26" s="516"/>
      <c r="N26" s="522"/>
      <c r="O26" s="523"/>
      <c r="P26" s="529"/>
      <c r="Q26" s="530"/>
      <c r="R26" s="530"/>
      <c r="S26" s="530"/>
      <c r="T26" s="530"/>
      <c r="U26" s="530"/>
      <c r="V26" s="530"/>
      <c r="W26" s="530"/>
      <c r="X26" s="531"/>
    </row>
    <row r="27" spans="1:34" ht="32.25" customHeight="1" x14ac:dyDescent="0.15">
      <c r="A27" s="508"/>
      <c r="B27" s="509"/>
      <c r="C27" s="510"/>
      <c r="D27" s="517"/>
      <c r="E27" s="518"/>
      <c r="F27" s="518"/>
      <c r="G27" s="518"/>
      <c r="H27" s="518"/>
      <c r="I27" s="518"/>
      <c r="J27" s="518"/>
      <c r="K27" s="518"/>
      <c r="L27" s="518"/>
      <c r="M27" s="519"/>
      <c r="N27" s="524"/>
      <c r="O27" s="525"/>
      <c r="P27" s="532"/>
      <c r="Q27" s="533"/>
      <c r="R27" s="533"/>
      <c r="S27" s="533"/>
      <c r="T27" s="533"/>
      <c r="U27" s="533"/>
      <c r="V27" s="533"/>
      <c r="W27" s="533"/>
      <c r="X27" s="534"/>
    </row>
    <row r="28" spans="1:34" s="10" customFormat="1" ht="19.5" customHeight="1" x14ac:dyDescent="0.15">
      <c r="A28" s="475" t="s">
        <v>367</v>
      </c>
      <c r="B28" s="476"/>
      <c r="C28" s="477"/>
      <c r="D28" s="484" t="s">
        <v>368</v>
      </c>
      <c r="E28" s="485"/>
      <c r="F28" s="485"/>
      <c r="G28" s="485"/>
      <c r="H28" s="485"/>
      <c r="I28" s="485"/>
      <c r="J28" s="485"/>
      <c r="K28" s="485"/>
      <c r="L28" s="485"/>
      <c r="M28" s="485"/>
      <c r="N28" s="485"/>
      <c r="O28" s="485"/>
      <c r="P28" s="485"/>
      <c r="Q28" s="485"/>
      <c r="R28" s="485"/>
      <c r="S28" s="485"/>
      <c r="T28" s="485"/>
      <c r="U28" s="485"/>
      <c r="V28" s="485"/>
      <c r="W28" s="485"/>
      <c r="X28" s="486"/>
    </row>
    <row r="29" spans="1:34" s="10" customFormat="1" ht="19.5" customHeight="1" x14ac:dyDescent="0.15">
      <c r="A29" s="478"/>
      <c r="B29" s="479"/>
      <c r="C29" s="480"/>
      <c r="D29" s="40" t="s">
        <v>369</v>
      </c>
      <c r="E29" s="487"/>
      <c r="F29" s="487"/>
      <c r="G29" s="487"/>
      <c r="H29" s="487"/>
      <c r="I29" s="487"/>
      <c r="J29" s="487"/>
      <c r="K29" s="487"/>
      <c r="L29" s="487"/>
      <c r="M29" s="487"/>
      <c r="N29" s="488"/>
      <c r="O29" s="488"/>
      <c r="P29" s="488"/>
      <c r="Q29" s="488"/>
      <c r="R29" s="488"/>
      <c r="S29" s="488"/>
      <c r="T29" s="488"/>
      <c r="U29" s="488"/>
      <c r="V29" s="488"/>
      <c r="W29" s="489"/>
      <c r="X29" s="29" t="s">
        <v>21</v>
      </c>
    </row>
    <row r="30" spans="1:34" s="10" customFormat="1" ht="19.5" customHeight="1" x14ac:dyDescent="0.15">
      <c r="A30" s="478"/>
      <c r="B30" s="479"/>
      <c r="C30" s="480"/>
      <c r="D30" s="40" t="s">
        <v>370</v>
      </c>
      <c r="E30" s="487"/>
      <c r="F30" s="487"/>
      <c r="G30" s="487"/>
      <c r="H30" s="487"/>
      <c r="I30" s="487"/>
      <c r="J30" s="487"/>
      <c r="K30" s="487"/>
      <c r="L30" s="487"/>
      <c r="M30" s="487"/>
      <c r="N30" s="488"/>
      <c r="O30" s="488"/>
      <c r="P30" s="488"/>
      <c r="Q30" s="488"/>
      <c r="R30" s="488"/>
      <c r="S30" s="488"/>
      <c r="T30" s="488"/>
      <c r="U30" s="488"/>
      <c r="V30" s="488"/>
      <c r="W30" s="489"/>
      <c r="X30" s="29" t="s">
        <v>21</v>
      </c>
    </row>
    <row r="31" spans="1:34" s="10" customFormat="1" ht="19.5" customHeight="1" x14ac:dyDescent="0.15">
      <c r="A31" s="478"/>
      <c r="B31" s="479"/>
      <c r="C31" s="480"/>
      <c r="D31" s="40" t="s">
        <v>371</v>
      </c>
      <c r="E31" s="487"/>
      <c r="F31" s="487"/>
      <c r="G31" s="487"/>
      <c r="H31" s="487"/>
      <c r="I31" s="487"/>
      <c r="J31" s="487"/>
      <c r="K31" s="487"/>
      <c r="L31" s="487"/>
      <c r="M31" s="487"/>
      <c r="N31" s="488"/>
      <c r="O31" s="488"/>
      <c r="P31" s="488"/>
      <c r="Q31" s="488"/>
      <c r="R31" s="488"/>
      <c r="S31" s="488"/>
      <c r="T31" s="488"/>
      <c r="U31" s="488"/>
      <c r="V31" s="488"/>
      <c r="W31" s="489"/>
      <c r="X31" s="29" t="s">
        <v>21</v>
      </c>
      <c r="AA31" s="14"/>
      <c r="AB31" s="14"/>
    </row>
    <row r="32" spans="1:34" s="10" customFormat="1" ht="19.5" customHeight="1" x14ac:dyDescent="0.15">
      <c r="A32" s="478"/>
      <c r="B32" s="479"/>
      <c r="C32" s="480"/>
      <c r="D32" s="490" t="s">
        <v>372</v>
      </c>
      <c r="E32" s="491"/>
      <c r="F32" s="491"/>
      <c r="G32" s="491"/>
      <c r="H32" s="491"/>
      <c r="I32" s="491"/>
      <c r="J32" s="491"/>
      <c r="K32" s="491"/>
      <c r="L32" s="491"/>
      <c r="M32" s="491"/>
      <c r="N32" s="491"/>
      <c r="O32" s="491"/>
      <c r="P32" s="491"/>
      <c r="Q32" s="491"/>
      <c r="R32" s="491"/>
      <c r="S32" s="491"/>
      <c r="T32" s="491"/>
      <c r="U32" s="491"/>
      <c r="V32" s="491"/>
      <c r="W32" s="491"/>
      <c r="X32" s="492"/>
      <c r="AA32" s="14"/>
      <c r="AB32" s="14"/>
    </row>
    <row r="33" spans="1:30" s="10" customFormat="1" ht="19.5" customHeight="1" x14ac:dyDescent="0.15">
      <c r="A33" s="481"/>
      <c r="B33" s="482"/>
      <c r="C33" s="483"/>
      <c r="D33" s="493"/>
      <c r="E33" s="494"/>
      <c r="F33" s="494"/>
      <c r="G33" s="494"/>
      <c r="H33" s="494"/>
      <c r="I33" s="494"/>
      <c r="J33" s="494"/>
      <c r="K33" s="494"/>
      <c r="L33" s="494"/>
      <c r="M33" s="494"/>
      <c r="N33" s="494"/>
      <c r="O33" s="494"/>
      <c r="P33" s="494"/>
      <c r="Q33" s="494"/>
      <c r="R33" s="494"/>
      <c r="S33" s="494"/>
      <c r="T33" s="494"/>
      <c r="U33" s="494"/>
      <c r="V33" s="494"/>
      <c r="W33" s="495"/>
      <c r="X33" s="30" t="s">
        <v>21</v>
      </c>
    </row>
    <row r="34" spans="1:30" x14ac:dyDescent="0.15">
      <c r="A34" s="8" t="s">
        <v>373</v>
      </c>
      <c r="B34" s="8"/>
      <c r="C34" s="8"/>
      <c r="D34" s="8"/>
      <c r="E34" s="8"/>
      <c r="F34" s="8"/>
      <c r="G34" s="8"/>
      <c r="H34" s="8"/>
      <c r="I34" s="8"/>
      <c r="J34" s="8"/>
      <c r="K34" s="8"/>
      <c r="L34" s="8"/>
      <c r="M34" s="8"/>
      <c r="N34" s="8"/>
      <c r="O34" s="8"/>
      <c r="P34" s="8"/>
      <c r="Q34" s="8"/>
      <c r="R34" s="8"/>
      <c r="S34" s="8"/>
      <c r="T34" s="8"/>
      <c r="U34" s="8"/>
      <c r="V34" s="8"/>
      <c r="W34" s="8"/>
      <c r="X34" s="8"/>
      <c r="AD34" s="8"/>
    </row>
    <row r="35" spans="1:30" s="8" customFormat="1" ht="15" customHeight="1" x14ac:dyDescent="0.15">
      <c r="A35" s="9" t="s">
        <v>374</v>
      </c>
      <c r="B35" s="9"/>
    </row>
    <row r="36" spans="1:30" s="8" customFormat="1" ht="15" customHeight="1" x14ac:dyDescent="0.15">
      <c r="A36" s="31"/>
      <c r="B36" s="463" t="s">
        <v>375</v>
      </c>
      <c r="C36" s="463"/>
      <c r="D36" s="463"/>
      <c r="E36" s="463"/>
      <c r="F36" s="463"/>
      <c r="G36" s="463"/>
      <c r="H36" s="463"/>
      <c r="I36" s="463"/>
      <c r="J36" s="463"/>
      <c r="K36" s="463"/>
      <c r="L36" s="463"/>
      <c r="M36" s="463"/>
      <c r="N36" s="463"/>
      <c r="O36" s="463"/>
      <c r="P36" s="463"/>
      <c r="Q36" s="463"/>
      <c r="R36" s="463"/>
      <c r="S36" s="463"/>
      <c r="T36" s="463"/>
      <c r="U36" s="463"/>
      <c r="V36" s="463"/>
      <c r="W36" s="463"/>
    </row>
    <row r="37" spans="1:30" s="8" customFormat="1" ht="32.25" customHeight="1" x14ac:dyDescent="0.15">
      <c r="A37" s="460" t="s">
        <v>328</v>
      </c>
      <c r="B37" s="461"/>
      <c r="C37" s="461"/>
      <c r="D37" s="464"/>
      <c r="E37" s="465"/>
      <c r="F37" s="465"/>
      <c r="G37" s="465"/>
      <c r="H37" s="465"/>
      <c r="I37" s="465"/>
      <c r="J37" s="465"/>
      <c r="K37" s="465"/>
      <c r="L37" s="465"/>
      <c r="M37" s="466"/>
      <c r="N37" s="467" t="s">
        <v>376</v>
      </c>
      <c r="O37" s="468"/>
      <c r="P37" s="469" t="s">
        <v>334</v>
      </c>
      <c r="Q37" s="470"/>
      <c r="R37" s="470"/>
      <c r="S37" s="470"/>
      <c r="T37" s="470"/>
      <c r="U37" s="470"/>
      <c r="V37" s="470"/>
      <c r="W37" s="470"/>
      <c r="X37" s="471"/>
    </row>
    <row r="38" spans="1:30" s="8" customFormat="1" ht="35.1" customHeight="1" x14ac:dyDescent="0.15">
      <c r="A38" s="460" t="s">
        <v>377</v>
      </c>
      <c r="B38" s="461"/>
      <c r="C38" s="462"/>
      <c r="D38" s="148" t="s">
        <v>332</v>
      </c>
      <c r="E38" s="472"/>
      <c r="F38" s="472"/>
      <c r="G38" s="472"/>
      <c r="H38" s="472"/>
      <c r="I38" s="473"/>
      <c r="J38" s="473"/>
      <c r="K38" s="473"/>
      <c r="L38" s="473"/>
      <c r="M38" s="473"/>
      <c r="N38" s="473"/>
      <c r="O38" s="473"/>
      <c r="P38" s="473"/>
      <c r="Q38" s="473"/>
      <c r="R38" s="473"/>
      <c r="S38" s="473"/>
      <c r="T38" s="473"/>
      <c r="U38" s="473"/>
      <c r="V38" s="473"/>
      <c r="W38" s="473"/>
      <c r="X38" s="474"/>
    </row>
    <row r="39" spans="1:30" x14ac:dyDescent="0.15">
      <c r="C39" s="129"/>
      <c r="D39" s="129"/>
      <c r="E39" s="129"/>
      <c r="F39" s="129"/>
      <c r="G39" s="129"/>
      <c r="H39" s="129"/>
      <c r="I39" s="129"/>
      <c r="J39" s="129"/>
      <c r="K39" s="129"/>
      <c r="L39" s="129"/>
      <c r="M39" s="129"/>
      <c r="N39" s="129"/>
      <c r="O39" s="129"/>
      <c r="P39" s="129"/>
      <c r="Q39" s="129"/>
      <c r="R39" s="129"/>
      <c r="S39" s="129"/>
      <c r="T39" s="129"/>
      <c r="U39" s="129"/>
      <c r="V39" s="129"/>
      <c r="W39" s="129"/>
      <c r="X39" s="129"/>
    </row>
  </sheetData>
  <sheetProtection algorithmName="SHA-512" hashValue="sPIXFrMwHEcOjVIDAJx27ZOaywWky6/Eu13EiJxmaslQsKHbxbEbl0n3LuruP9MYWvBqWHHFiDQIAL2Tld9gEQ==" saltValue="g80zXPw0lIcPAkn5d61j3g==" spinCount="100000" sheet="1" formatCells="0" formatColumns="0" formatRows="0" insertColumns="0" insertRows="0" deleteColumns="0" deleteRows="0" selectLockedCells="1"/>
  <mergeCells count="110">
    <mergeCell ref="D8:M8"/>
    <mergeCell ref="D10:M10"/>
    <mergeCell ref="E7:H7"/>
    <mergeCell ref="A6:C6"/>
    <mergeCell ref="D6:H6"/>
    <mergeCell ref="A2:X2"/>
    <mergeCell ref="A4:C4"/>
    <mergeCell ref="D4:M4"/>
    <mergeCell ref="N4:O6"/>
    <mergeCell ref="P4:Q4"/>
    <mergeCell ref="R4:X4"/>
    <mergeCell ref="A5:C5"/>
    <mergeCell ref="D5:M5"/>
    <mergeCell ref="P5:Q5"/>
    <mergeCell ref="R5:X5"/>
    <mergeCell ref="I6:M6"/>
    <mergeCell ref="P6:Q6"/>
    <mergeCell ref="R6:X6"/>
    <mergeCell ref="A7:C7"/>
    <mergeCell ref="A10:C10"/>
    <mergeCell ref="I7:X7"/>
    <mergeCell ref="N10:X10"/>
    <mergeCell ref="D13:E13"/>
    <mergeCell ref="F13:M13"/>
    <mergeCell ref="D15:E15"/>
    <mergeCell ref="F15:X15"/>
    <mergeCell ref="D12:M12"/>
    <mergeCell ref="N13:O13"/>
    <mergeCell ref="P13:X13"/>
    <mergeCell ref="D14:E14"/>
    <mergeCell ref="F14:M14"/>
    <mergeCell ref="N14:O14"/>
    <mergeCell ref="P14:X14"/>
    <mergeCell ref="N12:O12"/>
    <mergeCell ref="P12:X12"/>
    <mergeCell ref="A11:C11"/>
    <mergeCell ref="I11:X11"/>
    <mergeCell ref="A8:C8"/>
    <mergeCell ref="A9:C9"/>
    <mergeCell ref="I9:X9"/>
    <mergeCell ref="E9:H9"/>
    <mergeCell ref="E11:H11"/>
    <mergeCell ref="S20:T20"/>
    <mergeCell ref="U20:W20"/>
    <mergeCell ref="P16:R16"/>
    <mergeCell ref="S16:W16"/>
    <mergeCell ref="P17:R18"/>
    <mergeCell ref="S17:W18"/>
    <mergeCell ref="X17:X18"/>
    <mergeCell ref="J16:J17"/>
    <mergeCell ref="K16:K17"/>
    <mergeCell ref="L16:L17"/>
    <mergeCell ref="M16:M17"/>
    <mergeCell ref="N16:O19"/>
    <mergeCell ref="J18:J19"/>
    <mergeCell ref="K18:K19"/>
    <mergeCell ref="L18:L19"/>
    <mergeCell ref="M18:M19"/>
    <mergeCell ref="A12:C12"/>
    <mergeCell ref="A21:C21"/>
    <mergeCell ref="D21:E21"/>
    <mergeCell ref="F21:M21"/>
    <mergeCell ref="N21:O21"/>
    <mergeCell ref="A20:C20"/>
    <mergeCell ref="N20:O20"/>
    <mergeCell ref="P20:Q20"/>
    <mergeCell ref="F20:M20"/>
    <mergeCell ref="D20:E20"/>
    <mergeCell ref="P19:R19"/>
    <mergeCell ref="S19:W19"/>
    <mergeCell ref="A13:C15"/>
    <mergeCell ref="A25:C27"/>
    <mergeCell ref="D25:M27"/>
    <mergeCell ref="N25:O27"/>
    <mergeCell ref="P25:X27"/>
    <mergeCell ref="A22:C23"/>
    <mergeCell ref="D22:M23"/>
    <mergeCell ref="N22:O23"/>
    <mergeCell ref="P21:Q21"/>
    <mergeCell ref="A24:C24"/>
    <mergeCell ref="D24:X24"/>
    <mergeCell ref="P22:X23"/>
    <mergeCell ref="A16:C19"/>
    <mergeCell ref="D16:E17"/>
    <mergeCell ref="F16:F17"/>
    <mergeCell ref="G16:H17"/>
    <mergeCell ref="I16:I17"/>
    <mergeCell ref="D18:E19"/>
    <mergeCell ref="F18:F19"/>
    <mergeCell ref="G18:H19"/>
    <mergeCell ref="I18:I19"/>
    <mergeCell ref="R21:X21"/>
    <mergeCell ref="A38:C38"/>
    <mergeCell ref="B36:W36"/>
    <mergeCell ref="A37:C37"/>
    <mergeCell ref="D37:M37"/>
    <mergeCell ref="N37:O37"/>
    <mergeCell ref="P37:X37"/>
    <mergeCell ref="E38:H38"/>
    <mergeCell ref="I38:X38"/>
    <mergeCell ref="A28:C33"/>
    <mergeCell ref="D28:X28"/>
    <mergeCell ref="E29:M29"/>
    <mergeCell ref="N29:W29"/>
    <mergeCell ref="E30:M30"/>
    <mergeCell ref="N30:W30"/>
    <mergeCell ref="E31:M31"/>
    <mergeCell ref="N31:W31"/>
    <mergeCell ref="D32:X32"/>
    <mergeCell ref="D33:W33"/>
  </mergeCells>
  <phoneticPr fontId="2"/>
  <dataValidations xWindow="247" yWindow="691" count="17">
    <dataValidation imeMode="disabled" allowBlank="1" showInputMessage="1" showErrorMessage="1" sqref="N37" xr:uid="{00000000-0002-0000-0100-000000000000}"/>
    <dataValidation type="list" allowBlank="1" showInputMessage="1" showErrorMessage="1" promptTitle="組織形態" prompt="令和４年６月１日時点の状況を選択してください。" sqref="I6:M6" xr:uid="{00000000-0002-0000-0100-000001000000}">
      <formula1>"創業１年未満,創業１年以上,創業10年以上,創業30年以上,"</formula1>
    </dataValidation>
    <dataValidation type="list" allowBlank="1" showInputMessage="1" showErrorMessage="1" promptTitle="組織形態" prompt="令和4年6月１日時点の申請形態を選択してください" sqref="D6:H6" xr:uid="{00000000-0002-0000-0100-000002000000}">
      <formula1>"法人,個人"</formula1>
    </dataValidation>
    <dataValidation allowBlank="1" showInputMessage="1" showErrorMessage="1" promptTitle="自社全体の年間売上高" prompt="千円未満切り捨て_x000a_直近の損益計算書の売上高と同一金額を記入" sqref="D33:W33" xr:uid="{00000000-0002-0000-0100-000003000000}"/>
    <dataValidation allowBlank="1" showInputMessage="1" showErrorMessage="1" promptTitle="取引先別年間売上高" prompt="千円未満切り捨て" sqref="N29:W31" xr:uid="{00000000-0002-0000-0100-000004000000}"/>
    <dataValidation allowBlank="1" showInputMessage="1" showErrorMessage="1" promptTitle="取引先名" sqref="E29:M31" xr:uid="{00000000-0002-0000-0100-000005000000}"/>
    <dataValidation allowBlank="1" showInputMessage="1" showErrorMessage="1" promptTitle="－を入れずに入力してください" prompt="「１０１－００２２」の場合「１０１００２２」を入力してください" sqref="E7:H7 E9:H9 E11:H11 E38:H38" xr:uid="{00000000-0002-0000-0100-000006000000}"/>
    <dataValidation allowBlank="1" showInputMessage="1" showErrorMessage="1" promptTitle="事業の実施場所" prompt="　事業の実施場所とは、実際に事業を行う場所であり、本事業の購入物や成果物、商取引の証憑類が確認できる場所を言います。" sqref="D37:M37" xr:uid="{00000000-0002-0000-0100-000007000000}"/>
    <dataValidation allowBlank="1" showInputMessage="1" showErrorMessage="1" prompt="募集要項２７ページ　補足２の「統合大分類」の「部門名」を記入してください" sqref="Y21" xr:uid="{00000000-0002-0000-0100-000009000000}"/>
    <dataValidation allowBlank="1" showInputMessage="1" showErrorMessage="1" prompt="募集要項２７ページ　補足２の「統合中分類」の「部門名」を記入してください" sqref="Y22:Y23" xr:uid="{00000000-0002-0000-0100-00000A000000}"/>
    <dataValidation allowBlank="1" showErrorMessage="1" sqref="P17 S16" xr:uid="{00000000-0002-0000-0100-00000B000000}"/>
    <dataValidation allowBlank="1" showInputMessage="1" showErrorMessage="1" prompt="募集要項２8ページ　補足２「産業分類表」の「統合中分類」の「部門名」を記入してください" sqref="P22:X23 D22:M23" xr:uid="{6978C793-2FBD-491E-8CBF-00A09D7929F1}"/>
    <dataValidation allowBlank="1" showInputMessage="1" showErrorMessage="1" prompt="募集要項２8ページ　補足２「産業分類表」の「統合大分類」の「部門名」が反映されます。" sqref="R21:X21 F21:M21" xr:uid="{DEE426D1-32E3-4245-AF84-6D657A38D341}"/>
    <dataValidation allowBlank="1" showInputMessage="1" showErrorMessage="1" prompt="監査役のカウント漏れ注意" sqref="D20:E20" xr:uid="{CC49722A-3C99-486A-95D8-567E7E7BDC7F}"/>
    <dataValidation allowBlank="1" showInputMessage="1" showErrorMessage="1" prompt="登記上の本店を記入" sqref="I7:X7" xr:uid="{133D733B-50AE-4859-A23C-BA9B1523D2FF}"/>
    <dataValidation allowBlank="1" showInputMessage="1" showErrorMessage="1" prompt="本店登記地が都内の場合は記入不要" sqref="I9:X9" xr:uid="{7A3C6892-5EAF-4F0F-94D3-2F5A4A15F40A}"/>
    <dataValidation allowBlank="1" showInputMessage="1" showErrorMessage="1" prompt="登記簿謄本（履歴事項全部証明書）の額と同じ金額を記入してください" sqref="S17:W18" xr:uid="{8EB77952-A7A7-48E2-8074-A63F4773AB8D}"/>
  </dataValidations>
  <pageMargins left="0.39370078740157483" right="0.39370078740157483" top="0.78740157480314965" bottom="0.59055118110236227" header="0.39370078740157483" footer="0.39370078740157483"/>
  <pageSetup paperSize="9" scale="96" orientation="portrait" r:id="rId1"/>
  <headerFooter>
    <oddFooter>&amp;R&amp;A</oddFooter>
  </headerFooter>
  <extLst>
    <ext xmlns:x14="http://schemas.microsoft.com/office/spreadsheetml/2009/9/main" uri="{CCE6A557-97BC-4b89-ADB6-D9C93CAAB3DF}">
      <x14:dataValidations xmlns:xm="http://schemas.microsoft.com/office/excel/2006/main" xWindow="247" yWindow="691" count="1">
        <x14:dataValidation type="list" showInputMessage="1" showErrorMessage="1" promptTitle="産業分類表から選択してください" prompt="募集要項２8ページ　補足２「産業分類表」の「統合大分類」の「分類コード」を記入してください" xr:uid="{B57F8822-4150-4F9A-8D34-34274EC3CB16}">
          <x14:formula1>
            <xm:f>【補足2】産業分類表!$I$3:$I$42</xm:f>
          </x14:formula1>
          <xm:sqref>P21:Q21 D21:E21</xm:sqref>
        </x14:dataValidation>
      </x14:dataValidations>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99FF"/>
    <pageSetUpPr fitToPage="1"/>
  </sheetPr>
  <dimension ref="B1:R19"/>
  <sheetViews>
    <sheetView view="pageBreakPreview" zoomScale="70" zoomScaleNormal="100" zoomScaleSheetLayoutView="70" workbookViewId="0">
      <selection activeCell="R19" sqref="R19"/>
    </sheetView>
  </sheetViews>
  <sheetFormatPr defaultColWidth="9" defaultRowHeight="30" customHeight="1" x14ac:dyDescent="0.15"/>
  <cols>
    <col min="1" max="1" width="1.625" style="62" customWidth="1"/>
    <col min="2" max="2" width="3.625" style="77" customWidth="1"/>
    <col min="3" max="3" width="20.625" style="62" customWidth="1"/>
    <col min="4" max="4" width="16.625" style="62" customWidth="1"/>
    <col min="5" max="5" width="6.625" style="62" customWidth="1"/>
    <col min="6" max="6" width="6.625" style="77" customWidth="1"/>
    <col min="7" max="7" width="4.625" style="81" customWidth="1"/>
    <col min="8" max="8" width="15.625" style="62" customWidth="1"/>
    <col min="9" max="18" width="10.625" style="62" customWidth="1"/>
    <col min="19" max="19" width="1.625" style="62" customWidth="1"/>
    <col min="20" max="22" width="12.625" style="62" customWidth="1"/>
    <col min="23" max="23" width="1.625" style="62" customWidth="1"/>
    <col min="24" max="16384" width="9" style="62"/>
  </cols>
  <sheetData>
    <row r="1" spans="2:18" ht="15" customHeight="1" x14ac:dyDescent="0.15">
      <c r="B1" s="93" t="s">
        <v>626</v>
      </c>
    </row>
    <row r="2" spans="2:18" ht="20.100000000000001" customHeight="1" thickBot="1" x14ac:dyDescent="0.2">
      <c r="B2" s="61" t="s">
        <v>700</v>
      </c>
      <c r="D2" s="262"/>
      <c r="E2" s="279" t="s">
        <v>688</v>
      </c>
      <c r="F2" s="273"/>
      <c r="G2" s="280"/>
      <c r="H2" s="262"/>
      <c r="I2" s="262"/>
      <c r="J2" s="262"/>
      <c r="K2" s="262"/>
      <c r="L2" s="262"/>
      <c r="M2" s="262"/>
      <c r="N2" s="262"/>
      <c r="O2" s="262"/>
      <c r="P2" s="262"/>
      <c r="Q2" s="262"/>
      <c r="R2" s="281" t="s">
        <v>602</v>
      </c>
    </row>
    <row r="3" spans="2:18" ht="15" customHeight="1" x14ac:dyDescent="0.15">
      <c r="B3" s="1426" t="s">
        <v>701</v>
      </c>
      <c r="C3" s="1428" t="s">
        <v>683</v>
      </c>
      <c r="D3" s="1404" t="s">
        <v>630</v>
      </c>
      <c r="E3" s="1504"/>
      <c r="F3" s="1498" t="s">
        <v>631</v>
      </c>
      <c r="G3" s="1498" t="s">
        <v>677</v>
      </c>
      <c r="H3" s="1422" t="s">
        <v>692</v>
      </c>
      <c r="I3" s="1443" t="s">
        <v>604</v>
      </c>
      <c r="J3" s="1444"/>
      <c r="K3" s="1445" t="s">
        <v>605</v>
      </c>
      <c r="L3" s="1435"/>
      <c r="M3" s="1435" t="s">
        <v>634</v>
      </c>
      <c r="N3" s="1435"/>
      <c r="O3" s="1435" t="s">
        <v>635</v>
      </c>
      <c r="P3" s="1435"/>
      <c r="Q3" s="1435" t="s">
        <v>608</v>
      </c>
      <c r="R3" s="1435"/>
    </row>
    <row r="4" spans="2:18" ht="45" customHeight="1" x14ac:dyDescent="0.15">
      <c r="B4" s="1427"/>
      <c r="C4" s="1428"/>
      <c r="D4" s="1406"/>
      <c r="E4" s="1505"/>
      <c r="F4" s="1499"/>
      <c r="G4" s="1499"/>
      <c r="H4" s="1422"/>
      <c r="I4" s="214" t="s">
        <v>609</v>
      </c>
      <c r="J4" s="212" t="s">
        <v>636</v>
      </c>
      <c r="K4" s="211" t="s">
        <v>609</v>
      </c>
      <c r="L4" s="215" t="s">
        <v>636</v>
      </c>
      <c r="M4" s="215" t="s">
        <v>609</v>
      </c>
      <c r="N4" s="215" t="s">
        <v>636</v>
      </c>
      <c r="O4" s="215" t="s">
        <v>609</v>
      </c>
      <c r="P4" s="215" t="s">
        <v>636</v>
      </c>
      <c r="Q4" s="215" t="s">
        <v>609</v>
      </c>
      <c r="R4" s="215" t="s">
        <v>636</v>
      </c>
    </row>
    <row r="5" spans="2:18" ht="15" customHeight="1" x14ac:dyDescent="0.15">
      <c r="B5" s="1427"/>
      <c r="C5" s="1428"/>
      <c r="D5" s="1408"/>
      <c r="E5" s="1506"/>
      <c r="F5" s="1500"/>
      <c r="G5" s="1500"/>
      <c r="H5" s="1422"/>
      <c r="I5" s="221" t="s">
        <v>611</v>
      </c>
      <c r="J5" s="219" t="s">
        <v>612</v>
      </c>
      <c r="K5" s="218" t="s">
        <v>611</v>
      </c>
      <c r="L5" s="222" t="s">
        <v>612</v>
      </c>
      <c r="M5" s="222" t="s">
        <v>611</v>
      </c>
      <c r="N5" s="222" t="s">
        <v>612</v>
      </c>
      <c r="O5" s="222" t="s">
        <v>611</v>
      </c>
      <c r="P5" s="222" t="s">
        <v>612</v>
      </c>
      <c r="Q5" s="222" t="s">
        <v>608</v>
      </c>
      <c r="R5" s="222" t="s">
        <v>608</v>
      </c>
    </row>
    <row r="6" spans="2:18" ht="50.1" customHeight="1" x14ac:dyDescent="0.15">
      <c r="B6" s="72">
        <v>1</v>
      </c>
      <c r="C6" s="152"/>
      <c r="D6" s="1501"/>
      <c r="E6" s="1503"/>
      <c r="F6" s="266"/>
      <c r="G6" s="283"/>
      <c r="H6" s="265"/>
      <c r="I6" s="312"/>
      <c r="J6" s="313"/>
      <c r="K6" s="267"/>
      <c r="L6" s="266"/>
      <c r="M6" s="266"/>
      <c r="N6" s="266"/>
      <c r="O6" s="266"/>
      <c r="P6" s="266"/>
      <c r="Q6" s="229">
        <f>I6+K6+M6+O6</f>
        <v>0</v>
      </c>
      <c r="R6" s="229">
        <f>J6+L6+N6+P6</f>
        <v>0</v>
      </c>
    </row>
    <row r="7" spans="2:18" ht="50.1" customHeight="1" x14ac:dyDescent="0.15">
      <c r="B7" s="72">
        <v>2</v>
      </c>
      <c r="C7" s="152"/>
      <c r="D7" s="1501"/>
      <c r="E7" s="1503"/>
      <c r="F7" s="266"/>
      <c r="G7" s="283"/>
      <c r="H7" s="265"/>
      <c r="I7" s="312"/>
      <c r="J7" s="313"/>
      <c r="K7" s="267"/>
      <c r="L7" s="266"/>
      <c r="M7" s="266"/>
      <c r="N7" s="266"/>
      <c r="O7" s="266"/>
      <c r="P7" s="266"/>
      <c r="Q7" s="229">
        <f t="shared" ref="Q7:Q10" si="0">I7+K7+M7+O7</f>
        <v>0</v>
      </c>
      <c r="R7" s="229">
        <f t="shared" ref="R7:R10" si="1">J7+L7+N7+P7</f>
        <v>0</v>
      </c>
    </row>
    <row r="8" spans="2:18" ht="50.1" customHeight="1" x14ac:dyDescent="0.15">
      <c r="B8" s="72">
        <v>3</v>
      </c>
      <c r="C8" s="152"/>
      <c r="D8" s="1501"/>
      <c r="E8" s="1503"/>
      <c r="F8" s="266"/>
      <c r="G8" s="283"/>
      <c r="H8" s="265"/>
      <c r="I8" s="312"/>
      <c r="J8" s="313"/>
      <c r="K8" s="267"/>
      <c r="L8" s="266"/>
      <c r="M8" s="266"/>
      <c r="N8" s="266"/>
      <c r="O8" s="266"/>
      <c r="P8" s="266"/>
      <c r="Q8" s="229">
        <f t="shared" si="0"/>
        <v>0</v>
      </c>
      <c r="R8" s="229">
        <f t="shared" si="1"/>
        <v>0</v>
      </c>
    </row>
    <row r="9" spans="2:18" ht="50.1" customHeight="1" x14ac:dyDescent="0.15">
      <c r="B9" s="72">
        <v>4</v>
      </c>
      <c r="C9" s="152"/>
      <c r="D9" s="1501"/>
      <c r="E9" s="1503"/>
      <c r="F9" s="266"/>
      <c r="G9" s="283"/>
      <c r="H9" s="265"/>
      <c r="I9" s="312"/>
      <c r="J9" s="313"/>
      <c r="K9" s="267"/>
      <c r="L9" s="266"/>
      <c r="M9" s="266"/>
      <c r="N9" s="266"/>
      <c r="O9" s="266"/>
      <c r="P9" s="266"/>
      <c r="Q9" s="229">
        <f t="shared" si="0"/>
        <v>0</v>
      </c>
      <c r="R9" s="229">
        <f t="shared" si="1"/>
        <v>0</v>
      </c>
    </row>
    <row r="10" spans="2:18" ht="50.1" customHeight="1" thickBot="1" x14ac:dyDescent="0.2">
      <c r="B10" s="72">
        <v>5</v>
      </c>
      <c r="C10" s="152"/>
      <c r="D10" s="1510"/>
      <c r="E10" s="1511"/>
      <c r="F10" s="266"/>
      <c r="G10" s="283"/>
      <c r="H10" s="265"/>
      <c r="I10" s="312"/>
      <c r="J10" s="313"/>
      <c r="K10" s="267"/>
      <c r="L10" s="266"/>
      <c r="M10" s="266"/>
      <c r="N10" s="266"/>
      <c r="O10" s="266"/>
      <c r="P10" s="266"/>
      <c r="Q10" s="229">
        <f t="shared" si="0"/>
        <v>0</v>
      </c>
      <c r="R10" s="229">
        <f t="shared" si="1"/>
        <v>0</v>
      </c>
    </row>
    <row r="11" spans="2:18" ht="20.100000000000001" customHeight="1" thickTop="1" thickBot="1" x14ac:dyDescent="0.2">
      <c r="B11" s="74"/>
      <c r="C11" s="85"/>
      <c r="D11" s="285"/>
      <c r="E11" s="285"/>
      <c r="F11" s="286"/>
      <c r="G11" s="287"/>
      <c r="H11" s="269" t="s">
        <v>638</v>
      </c>
      <c r="I11" s="316">
        <f t="shared" ref="I11:N11" si="2">SUM(I6:I10)</f>
        <v>0</v>
      </c>
      <c r="J11" s="311">
        <f t="shared" si="2"/>
        <v>0</v>
      </c>
      <c r="K11" s="242">
        <f t="shared" si="2"/>
        <v>0</v>
      </c>
      <c r="L11" s="260">
        <f t="shared" si="2"/>
        <v>0</v>
      </c>
      <c r="M11" s="260">
        <f t="shared" si="2"/>
        <v>0</v>
      </c>
      <c r="N11" s="260">
        <f t="shared" si="2"/>
        <v>0</v>
      </c>
      <c r="O11" s="260">
        <f t="shared" ref="O11:P11" si="3">SUM(O6:O10)</f>
        <v>0</v>
      </c>
      <c r="P11" s="260">
        <f t="shared" si="3"/>
        <v>0</v>
      </c>
      <c r="Q11" s="260">
        <f>SUM(Q6:Q10)</f>
        <v>0</v>
      </c>
      <c r="R11" s="260">
        <f>SUM(R6:R10)</f>
        <v>0</v>
      </c>
    </row>
    <row r="12" spans="2:18" ht="20.100000000000001" customHeight="1" x14ac:dyDescent="0.15">
      <c r="D12" s="262"/>
      <c r="E12" s="262"/>
      <c r="F12" s="273"/>
      <c r="G12" s="280"/>
      <c r="H12" s="262"/>
      <c r="I12" s="262"/>
      <c r="J12" s="262"/>
      <c r="K12" s="262"/>
      <c r="L12" s="262"/>
      <c r="M12" s="262"/>
      <c r="N12" s="262"/>
      <c r="O12" s="262"/>
      <c r="P12" s="262"/>
      <c r="Q12" s="262"/>
      <c r="R12" s="262"/>
    </row>
    <row r="13" spans="2:18" ht="20.100000000000001" customHeight="1" x14ac:dyDescent="0.15">
      <c r="B13" s="62" t="s">
        <v>702</v>
      </c>
      <c r="D13" s="262"/>
      <c r="E13" s="262"/>
      <c r="F13" s="262"/>
      <c r="G13" s="262"/>
      <c r="H13" s="262"/>
      <c r="I13" s="262"/>
      <c r="J13" s="262"/>
      <c r="K13" s="262"/>
      <c r="L13" s="262"/>
      <c r="M13" s="262"/>
      <c r="N13" s="262"/>
      <c r="O13" s="262"/>
      <c r="P13" s="262"/>
      <c r="Q13" s="262"/>
      <c r="R13" s="262"/>
    </row>
    <row r="14" spans="2:18" ht="20.100000000000001" customHeight="1" x14ac:dyDescent="0.15">
      <c r="B14" s="78"/>
      <c r="C14" s="79" t="s">
        <v>686</v>
      </c>
      <c r="D14" s="291" t="s">
        <v>694</v>
      </c>
      <c r="E14" s="1400" t="s">
        <v>648</v>
      </c>
      <c r="F14" s="1393"/>
      <c r="G14" s="1394"/>
      <c r="H14" s="274" t="s">
        <v>649</v>
      </c>
      <c r="I14" s="274" t="s">
        <v>650</v>
      </c>
      <c r="J14" s="1400" t="s">
        <v>651</v>
      </c>
      <c r="K14" s="1393"/>
      <c r="L14" s="1393"/>
      <c r="M14" s="1393"/>
      <c r="N14" s="1393"/>
      <c r="O14" s="1393"/>
      <c r="P14" s="1393"/>
      <c r="Q14" s="1394"/>
      <c r="R14" s="289" t="s">
        <v>652</v>
      </c>
    </row>
    <row r="15" spans="2:18" ht="50.1" customHeight="1" x14ac:dyDescent="0.15">
      <c r="B15" s="78">
        <v>1</v>
      </c>
      <c r="C15" s="154"/>
      <c r="D15" s="292"/>
      <c r="E15" s="1507"/>
      <c r="F15" s="1508"/>
      <c r="G15" s="1509"/>
      <c r="H15" s="276"/>
      <c r="I15" s="277"/>
      <c r="J15" s="1488"/>
      <c r="K15" s="1489"/>
      <c r="L15" s="1489"/>
      <c r="M15" s="1489"/>
      <c r="N15" s="1489"/>
      <c r="O15" s="1489"/>
      <c r="P15" s="1489"/>
      <c r="Q15" s="1490"/>
      <c r="R15" s="278"/>
    </row>
    <row r="16" spans="2:18" ht="50.1" customHeight="1" x14ac:dyDescent="0.15">
      <c r="B16" s="78">
        <v>2</v>
      </c>
      <c r="C16" s="154"/>
      <c r="D16" s="292"/>
      <c r="E16" s="1507"/>
      <c r="F16" s="1508"/>
      <c r="G16" s="1509"/>
      <c r="H16" s="276"/>
      <c r="I16" s="277"/>
      <c r="J16" s="1488"/>
      <c r="K16" s="1489"/>
      <c r="L16" s="1489"/>
      <c r="M16" s="1489"/>
      <c r="N16" s="1489"/>
      <c r="O16" s="1489"/>
      <c r="P16" s="1489"/>
      <c r="Q16" s="1490"/>
      <c r="R16" s="278"/>
    </row>
    <row r="17" spans="2:18" ht="50.1" customHeight="1" x14ac:dyDescent="0.15">
      <c r="B17" s="78">
        <v>3</v>
      </c>
      <c r="C17" s="154"/>
      <c r="D17" s="265"/>
      <c r="E17" s="1507"/>
      <c r="F17" s="1508"/>
      <c r="G17" s="1509"/>
      <c r="H17" s="276"/>
      <c r="I17" s="277"/>
      <c r="J17" s="1488"/>
      <c r="K17" s="1489"/>
      <c r="L17" s="1489"/>
      <c r="M17" s="1489"/>
      <c r="N17" s="1489"/>
      <c r="O17" s="1489"/>
      <c r="P17" s="1489"/>
      <c r="Q17" s="1490"/>
      <c r="R17" s="278"/>
    </row>
    <row r="18" spans="2:18" ht="50.1" customHeight="1" x14ac:dyDescent="0.15">
      <c r="B18" s="78">
        <v>4</v>
      </c>
      <c r="C18" s="154"/>
      <c r="D18" s="292"/>
      <c r="E18" s="1507"/>
      <c r="F18" s="1508"/>
      <c r="G18" s="1509"/>
      <c r="H18" s="276"/>
      <c r="I18" s="277"/>
      <c r="J18" s="1488"/>
      <c r="K18" s="1489"/>
      <c r="L18" s="1489"/>
      <c r="M18" s="1489"/>
      <c r="N18" s="1489"/>
      <c r="O18" s="1489"/>
      <c r="P18" s="1489"/>
      <c r="Q18" s="1490"/>
      <c r="R18" s="278"/>
    </row>
    <row r="19" spans="2:18" ht="50.1" customHeight="1" x14ac:dyDescent="0.15">
      <c r="B19" s="78">
        <v>5</v>
      </c>
      <c r="C19" s="323"/>
      <c r="D19" s="164"/>
      <c r="E19" s="1485"/>
      <c r="F19" s="1486"/>
      <c r="G19" s="1487"/>
      <c r="H19" s="160"/>
      <c r="I19" s="160"/>
      <c r="J19" s="1438"/>
      <c r="K19" s="1439"/>
      <c r="L19" s="1439"/>
      <c r="M19" s="1439"/>
      <c r="N19" s="1439"/>
      <c r="O19" s="1439"/>
      <c r="P19" s="1439"/>
      <c r="Q19" s="1440"/>
      <c r="R19" s="161"/>
    </row>
  </sheetData>
  <sheetProtection algorithmName="SHA-512" hashValue="dQqDXoCeeAiodn5pmYguKL90/mLvBJhhByvnjBix7TYcmGDq6ohz8JKZx7YEpSSM8QZIXojZE3/SI06jtCVFlA==" saltValue="dd/jgcWjQU/X0EiKPrCL4A==" spinCount="100000" sheet="1" formatCells="0" formatColumns="0" formatRows="0" insertColumns="0" insertRows="0" deleteColumns="0" deleteRows="0"/>
  <mergeCells count="28">
    <mergeCell ref="E19:G19"/>
    <mergeCell ref="J19:Q19"/>
    <mergeCell ref="M3:N3"/>
    <mergeCell ref="O3:P3"/>
    <mergeCell ref="E16:G16"/>
    <mergeCell ref="J16:Q16"/>
    <mergeCell ref="E17:G17"/>
    <mergeCell ref="J17:Q17"/>
    <mergeCell ref="E18:G18"/>
    <mergeCell ref="J18:Q18"/>
    <mergeCell ref="D9:E9"/>
    <mergeCell ref="D10:E10"/>
    <mergeCell ref="E14:G14"/>
    <mergeCell ref="J14:Q14"/>
    <mergeCell ref="E15:G15"/>
    <mergeCell ref="J15:Q15"/>
    <mergeCell ref="I3:J3"/>
    <mergeCell ref="K3:L3"/>
    <mergeCell ref="Q3:R3"/>
    <mergeCell ref="D6:E6"/>
    <mergeCell ref="D7:E7"/>
    <mergeCell ref="G3:G5"/>
    <mergeCell ref="H3:H5"/>
    <mergeCell ref="D8:E8"/>
    <mergeCell ref="B3:B5"/>
    <mergeCell ref="C3:C5"/>
    <mergeCell ref="D3:E5"/>
    <mergeCell ref="F3:F5"/>
  </mergeCells>
  <phoneticPr fontId="2"/>
  <dataValidations count="1">
    <dataValidation type="list" allowBlank="1" showInputMessage="1" showErrorMessage="1" sqref="R15:R19" xr:uid="{00000000-0002-0000-1C00-000000000000}">
      <formula1>"有,無"</formula1>
    </dataValidation>
  </dataValidations>
  <pageMargins left="0.39370078740157483" right="0.39370078740157483" top="0.59055118110236227" bottom="0.39370078740157483" header="0.39370078740157483" footer="0.39370078740157483"/>
  <pageSetup paperSize="9" scale="77" fitToHeight="0" orientation="landscape" r:id="rId1"/>
  <headerFooter>
    <oddFooter>&amp;L※行が不足する場合は適宜追加してください。&amp;R別紙２８</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99FF"/>
    <pageSetUpPr fitToPage="1"/>
  </sheetPr>
  <dimension ref="B1:R19"/>
  <sheetViews>
    <sheetView view="pageBreakPreview" zoomScale="70" zoomScaleNormal="85" zoomScaleSheetLayoutView="70" workbookViewId="0">
      <selection activeCell="Y10" sqref="Y10"/>
    </sheetView>
  </sheetViews>
  <sheetFormatPr defaultColWidth="9" defaultRowHeight="30" customHeight="1" x14ac:dyDescent="0.15"/>
  <cols>
    <col min="1" max="1" width="1.625" style="62" customWidth="1"/>
    <col min="2" max="2" width="3.625" style="77" customWidth="1"/>
    <col min="3" max="3" width="20.625" style="62" customWidth="1"/>
    <col min="4" max="4" width="16.625" style="62" customWidth="1"/>
    <col min="5" max="5" width="6.625" style="62" customWidth="1"/>
    <col min="6" max="6" width="6.625" style="77" customWidth="1"/>
    <col min="7" max="7" width="4.625" style="81" customWidth="1"/>
    <col min="8" max="8" width="15.625" style="62" customWidth="1"/>
    <col min="9" max="18" width="10.625" style="62" customWidth="1"/>
    <col min="19" max="19" width="1.625" style="62" customWidth="1"/>
    <col min="20" max="22" width="12.625" style="62" customWidth="1"/>
    <col min="23" max="23" width="1.625" style="62" customWidth="1"/>
    <col min="24" max="16384" width="9" style="62"/>
  </cols>
  <sheetData>
    <row r="1" spans="2:18" ht="15" customHeight="1" x14ac:dyDescent="0.15">
      <c r="B1" s="93" t="s">
        <v>626</v>
      </c>
    </row>
    <row r="2" spans="2:18" ht="20.100000000000001" customHeight="1" thickBot="1" x14ac:dyDescent="0.2">
      <c r="B2" s="61" t="s">
        <v>703</v>
      </c>
      <c r="D2" s="262"/>
      <c r="E2" s="262"/>
      <c r="F2" s="279" t="s">
        <v>688</v>
      </c>
      <c r="G2" s="280"/>
      <c r="H2" s="262"/>
      <c r="I2" s="262"/>
      <c r="J2" s="262"/>
      <c r="K2" s="262"/>
      <c r="L2" s="262"/>
      <c r="M2" s="262"/>
      <c r="N2" s="262"/>
      <c r="O2" s="262"/>
      <c r="P2" s="262"/>
      <c r="R2" s="71" t="s">
        <v>602</v>
      </c>
    </row>
    <row r="3" spans="2:18" ht="15" customHeight="1" x14ac:dyDescent="0.15">
      <c r="B3" s="1426" t="s">
        <v>704</v>
      </c>
      <c r="C3" s="1428" t="s">
        <v>683</v>
      </c>
      <c r="D3" s="1404" t="s">
        <v>630</v>
      </c>
      <c r="E3" s="1504"/>
      <c r="F3" s="1498" t="s">
        <v>631</v>
      </c>
      <c r="G3" s="1498" t="s">
        <v>677</v>
      </c>
      <c r="H3" s="1422" t="s">
        <v>692</v>
      </c>
      <c r="I3" s="1443" t="s">
        <v>604</v>
      </c>
      <c r="J3" s="1444"/>
      <c r="K3" s="1445" t="s">
        <v>605</v>
      </c>
      <c r="L3" s="1435"/>
      <c r="M3" s="1435" t="s">
        <v>634</v>
      </c>
      <c r="N3" s="1435"/>
      <c r="O3" s="1435" t="s">
        <v>635</v>
      </c>
      <c r="P3" s="1435"/>
      <c r="Q3" s="1425" t="s">
        <v>608</v>
      </c>
      <c r="R3" s="1425"/>
    </row>
    <row r="4" spans="2:18" ht="45" customHeight="1" x14ac:dyDescent="0.15">
      <c r="B4" s="1427"/>
      <c r="C4" s="1428"/>
      <c r="D4" s="1406"/>
      <c r="E4" s="1505"/>
      <c r="F4" s="1499"/>
      <c r="G4" s="1499"/>
      <c r="H4" s="1422"/>
      <c r="I4" s="214" t="s">
        <v>609</v>
      </c>
      <c r="J4" s="212" t="s">
        <v>636</v>
      </c>
      <c r="K4" s="211" t="s">
        <v>609</v>
      </c>
      <c r="L4" s="215" t="s">
        <v>636</v>
      </c>
      <c r="M4" s="215" t="s">
        <v>609</v>
      </c>
      <c r="N4" s="215" t="s">
        <v>636</v>
      </c>
      <c r="O4" s="215" t="s">
        <v>609</v>
      </c>
      <c r="P4" s="215" t="s">
        <v>636</v>
      </c>
      <c r="Q4" s="66" t="s">
        <v>609</v>
      </c>
      <c r="R4" s="66" t="s">
        <v>636</v>
      </c>
    </row>
    <row r="5" spans="2:18" ht="15" customHeight="1" x14ac:dyDescent="0.15">
      <c r="B5" s="1427"/>
      <c r="C5" s="1428"/>
      <c r="D5" s="1408"/>
      <c r="E5" s="1506"/>
      <c r="F5" s="1500"/>
      <c r="G5" s="1500"/>
      <c r="H5" s="1422"/>
      <c r="I5" s="221" t="s">
        <v>611</v>
      </c>
      <c r="J5" s="219" t="s">
        <v>612</v>
      </c>
      <c r="K5" s="218" t="s">
        <v>611</v>
      </c>
      <c r="L5" s="222" t="s">
        <v>612</v>
      </c>
      <c r="M5" s="222" t="s">
        <v>611</v>
      </c>
      <c r="N5" s="222" t="s">
        <v>612</v>
      </c>
      <c r="O5" s="222" t="s">
        <v>611</v>
      </c>
      <c r="P5" s="222" t="s">
        <v>612</v>
      </c>
      <c r="Q5" s="67" t="s">
        <v>608</v>
      </c>
      <c r="R5" s="67" t="s">
        <v>608</v>
      </c>
    </row>
    <row r="6" spans="2:18" ht="50.1" customHeight="1" x14ac:dyDescent="0.15">
      <c r="B6" s="72">
        <v>1</v>
      </c>
      <c r="C6" s="152"/>
      <c r="D6" s="1501"/>
      <c r="E6" s="1503"/>
      <c r="F6" s="266"/>
      <c r="G6" s="283"/>
      <c r="H6" s="265"/>
      <c r="I6" s="312"/>
      <c r="J6" s="313"/>
      <c r="K6" s="267"/>
      <c r="L6" s="266"/>
      <c r="M6" s="266"/>
      <c r="N6" s="266"/>
      <c r="O6" s="266"/>
      <c r="P6" s="266"/>
      <c r="Q6" s="68">
        <f>I6+K6+M6+O6</f>
        <v>0</v>
      </c>
      <c r="R6" s="68">
        <f>J6+L6+N6+P6</f>
        <v>0</v>
      </c>
    </row>
    <row r="7" spans="2:18" ht="50.1" customHeight="1" x14ac:dyDescent="0.15">
      <c r="B7" s="72">
        <v>2</v>
      </c>
      <c r="C7" s="152"/>
      <c r="D7" s="1501"/>
      <c r="E7" s="1503"/>
      <c r="F7" s="266"/>
      <c r="G7" s="283"/>
      <c r="H7" s="265"/>
      <c r="I7" s="312"/>
      <c r="J7" s="313"/>
      <c r="K7" s="267"/>
      <c r="L7" s="266"/>
      <c r="M7" s="266"/>
      <c r="N7" s="266"/>
      <c r="O7" s="266"/>
      <c r="P7" s="266"/>
      <c r="Q7" s="68">
        <f t="shared" ref="Q7:Q15" si="0">I7+K7+M7+O7</f>
        <v>0</v>
      </c>
      <c r="R7" s="68">
        <f t="shared" ref="R7:R15" si="1">J7+L7+N7+P7</f>
        <v>0</v>
      </c>
    </row>
    <row r="8" spans="2:18" ht="50.1" customHeight="1" x14ac:dyDescent="0.15">
      <c r="B8" s="72">
        <v>3</v>
      </c>
      <c r="C8" s="152"/>
      <c r="D8" s="1501"/>
      <c r="E8" s="1503"/>
      <c r="F8" s="266"/>
      <c r="G8" s="283"/>
      <c r="H8" s="265"/>
      <c r="I8" s="312"/>
      <c r="J8" s="313"/>
      <c r="K8" s="267"/>
      <c r="L8" s="266"/>
      <c r="M8" s="266"/>
      <c r="N8" s="266"/>
      <c r="O8" s="266"/>
      <c r="P8" s="266"/>
      <c r="Q8" s="68">
        <f t="shared" si="0"/>
        <v>0</v>
      </c>
      <c r="R8" s="68">
        <f t="shared" si="1"/>
        <v>0</v>
      </c>
    </row>
    <row r="9" spans="2:18" ht="50.1" customHeight="1" x14ac:dyDescent="0.15">
      <c r="B9" s="72">
        <v>4</v>
      </c>
      <c r="C9" s="152"/>
      <c r="D9" s="1501"/>
      <c r="E9" s="1503"/>
      <c r="F9" s="266"/>
      <c r="G9" s="283"/>
      <c r="H9" s="265"/>
      <c r="I9" s="312"/>
      <c r="J9" s="313"/>
      <c r="K9" s="267"/>
      <c r="L9" s="266"/>
      <c r="M9" s="266"/>
      <c r="N9" s="266"/>
      <c r="O9" s="266"/>
      <c r="P9" s="266"/>
      <c r="Q9" s="68">
        <f t="shared" si="0"/>
        <v>0</v>
      </c>
      <c r="R9" s="68">
        <f t="shared" si="1"/>
        <v>0</v>
      </c>
    </row>
    <row r="10" spans="2:18" ht="50.1" customHeight="1" x14ac:dyDescent="0.15">
      <c r="B10" s="72">
        <v>5</v>
      </c>
      <c r="C10" s="152"/>
      <c r="D10" s="1501"/>
      <c r="E10" s="1503"/>
      <c r="F10" s="266"/>
      <c r="G10" s="283"/>
      <c r="H10" s="265"/>
      <c r="I10" s="312"/>
      <c r="J10" s="313"/>
      <c r="K10" s="267"/>
      <c r="L10" s="266"/>
      <c r="M10" s="266"/>
      <c r="N10" s="266"/>
      <c r="O10" s="266"/>
      <c r="P10" s="266"/>
      <c r="Q10" s="68">
        <f t="shared" ref="Q10:Q12" si="2">I10+K10+M10+O10</f>
        <v>0</v>
      </c>
      <c r="R10" s="68">
        <f t="shared" ref="R10:R12" si="3">J10+L10+N10+P10</f>
        <v>0</v>
      </c>
    </row>
    <row r="11" spans="2:18" ht="50.1" customHeight="1" x14ac:dyDescent="0.15">
      <c r="B11" s="72">
        <v>6</v>
      </c>
      <c r="C11" s="152"/>
      <c r="D11" s="1501"/>
      <c r="E11" s="1503"/>
      <c r="F11" s="266"/>
      <c r="G11" s="283"/>
      <c r="H11" s="265"/>
      <c r="I11" s="312"/>
      <c r="J11" s="313"/>
      <c r="K11" s="267"/>
      <c r="L11" s="266"/>
      <c r="M11" s="266"/>
      <c r="N11" s="266"/>
      <c r="O11" s="266"/>
      <c r="P11" s="266"/>
      <c r="Q11" s="68">
        <f t="shared" si="2"/>
        <v>0</v>
      </c>
      <c r="R11" s="68">
        <f t="shared" si="3"/>
        <v>0</v>
      </c>
    </row>
    <row r="12" spans="2:18" ht="50.1" customHeight="1" x14ac:dyDescent="0.15">
      <c r="B12" s="72">
        <v>7</v>
      </c>
      <c r="C12" s="152"/>
      <c r="D12" s="1501"/>
      <c r="E12" s="1503"/>
      <c r="F12" s="266"/>
      <c r="G12" s="283"/>
      <c r="H12" s="265"/>
      <c r="I12" s="312"/>
      <c r="J12" s="313"/>
      <c r="K12" s="267"/>
      <c r="L12" s="266"/>
      <c r="M12" s="266"/>
      <c r="N12" s="266"/>
      <c r="O12" s="266"/>
      <c r="P12" s="266"/>
      <c r="Q12" s="68">
        <f t="shared" si="2"/>
        <v>0</v>
      </c>
      <c r="R12" s="68">
        <f t="shared" si="3"/>
        <v>0</v>
      </c>
    </row>
    <row r="13" spans="2:18" ht="50.1" customHeight="1" x14ac:dyDescent="0.15">
      <c r="B13" s="72">
        <v>8</v>
      </c>
      <c r="C13" s="152"/>
      <c r="D13" s="1520"/>
      <c r="E13" s="1521"/>
      <c r="F13" s="153"/>
      <c r="G13" s="171"/>
      <c r="H13" s="155"/>
      <c r="I13" s="302"/>
      <c r="J13" s="303"/>
      <c r="K13" s="156"/>
      <c r="L13" s="153"/>
      <c r="M13" s="153"/>
      <c r="N13" s="153"/>
      <c r="O13" s="153"/>
      <c r="P13" s="153"/>
      <c r="Q13" s="68">
        <f t="shared" ref="Q13:Q14" si="4">I13+K13+M13+O13</f>
        <v>0</v>
      </c>
      <c r="R13" s="68">
        <f t="shared" ref="R13:R14" si="5">J13+L13+N13+P13</f>
        <v>0</v>
      </c>
    </row>
    <row r="14" spans="2:18" ht="50.1" customHeight="1" x14ac:dyDescent="0.15">
      <c r="B14" s="72">
        <v>9</v>
      </c>
      <c r="C14" s="152"/>
      <c r="D14" s="1520"/>
      <c r="E14" s="1521"/>
      <c r="F14" s="153"/>
      <c r="G14" s="171"/>
      <c r="H14" s="155"/>
      <c r="I14" s="302"/>
      <c r="J14" s="303"/>
      <c r="K14" s="156"/>
      <c r="L14" s="153"/>
      <c r="M14" s="153"/>
      <c r="N14" s="153"/>
      <c r="O14" s="153"/>
      <c r="P14" s="153"/>
      <c r="Q14" s="68">
        <f t="shared" si="4"/>
        <v>0</v>
      </c>
      <c r="R14" s="68">
        <f t="shared" si="5"/>
        <v>0</v>
      </c>
    </row>
    <row r="15" spans="2:18" ht="50.1" customHeight="1" thickBot="1" x14ac:dyDescent="0.2">
      <c r="B15" s="72">
        <v>10</v>
      </c>
      <c r="C15" s="152"/>
      <c r="D15" s="1515"/>
      <c r="E15" s="1516"/>
      <c r="F15" s="153"/>
      <c r="G15" s="171"/>
      <c r="H15" s="155"/>
      <c r="I15" s="302"/>
      <c r="J15" s="303"/>
      <c r="K15" s="156"/>
      <c r="L15" s="153"/>
      <c r="M15" s="153"/>
      <c r="N15" s="153"/>
      <c r="O15" s="153"/>
      <c r="P15" s="153"/>
      <c r="Q15" s="68">
        <f t="shared" si="0"/>
        <v>0</v>
      </c>
      <c r="R15" s="68">
        <f t="shared" si="1"/>
        <v>0</v>
      </c>
    </row>
    <row r="16" spans="2:18" ht="20.100000000000001" customHeight="1" thickTop="1" thickBot="1" x14ac:dyDescent="0.2">
      <c r="B16" s="74"/>
      <c r="C16" s="85"/>
      <c r="D16" s="90"/>
      <c r="E16" s="90"/>
      <c r="F16" s="86"/>
      <c r="G16" s="91"/>
      <c r="H16" s="76" t="s">
        <v>638</v>
      </c>
      <c r="I16" s="304">
        <f>SUM(I6:I15)</f>
        <v>0</v>
      </c>
      <c r="J16" s="305">
        <f>IF(SUM(J6:J15)&lt;=750000,SUM(J6:J15),"超過")</f>
        <v>0</v>
      </c>
      <c r="K16" s="69">
        <f>SUM(K6:K15)</f>
        <v>0</v>
      </c>
      <c r="L16" s="70">
        <f>IF(SUM(L6:L15)&lt;=750000,SUM(L6:L15),"超過")</f>
        <v>0</v>
      </c>
      <c r="M16" s="69">
        <f>SUM(M6:M15)</f>
        <v>0</v>
      </c>
      <c r="N16" s="70">
        <f>IF(SUM(N6:N15)&lt;=750000,SUM(N6:N15),"超過")</f>
        <v>0</v>
      </c>
      <c r="O16" s="69">
        <f t="shared" ref="O16" si="6">SUM(O6:O15)</f>
        <v>0</v>
      </c>
      <c r="P16" s="70">
        <f>IF(SUM(P6:P15)&lt;=750000,SUM(P6:P15),"超過")</f>
        <v>0</v>
      </c>
      <c r="Q16" s="69">
        <f>SUM(Q6:Q15)</f>
        <v>0</v>
      </c>
      <c r="R16" s="70">
        <f>SUM(R6:R15)</f>
        <v>0</v>
      </c>
    </row>
    <row r="17" spans="9:18" ht="20.100000000000001" customHeight="1" thickBot="1" x14ac:dyDescent="0.2"/>
    <row r="18" spans="9:18" ht="21.6" customHeight="1" x14ac:dyDescent="0.15">
      <c r="I18" s="1517" t="s">
        <v>762</v>
      </c>
      <c r="J18" s="1518"/>
      <c r="K18" s="1518"/>
      <c r="L18" s="1518"/>
      <c r="M18" s="1518"/>
      <c r="N18" s="1518"/>
      <c r="O18" s="1518"/>
      <c r="P18" s="1518"/>
      <c r="Q18" s="1518"/>
      <c r="R18" s="1519"/>
    </row>
    <row r="19" spans="9:18" ht="21.6" customHeight="1" thickBot="1" x14ac:dyDescent="0.2">
      <c r="I19" s="1512" t="s">
        <v>761</v>
      </c>
      <c r="J19" s="1513"/>
      <c r="K19" s="1513"/>
      <c r="L19" s="1513"/>
      <c r="M19" s="1513"/>
      <c r="N19" s="1513"/>
      <c r="O19" s="1513"/>
      <c r="P19" s="1513"/>
      <c r="Q19" s="1513"/>
      <c r="R19" s="1514"/>
    </row>
  </sheetData>
  <sheetProtection algorithmName="SHA-512" hashValue="B67DVM6sMSF3VDrW/la3f2vPF7PG8h58rQemE4mJtgo0oS/9jlAvDrxNNBXB7L3E0jEnlwioAsDN7Yl6PMNSxw==" saltValue="SrQSshelvaVI/GuJ1V6HRg==" spinCount="100000" sheet="1" formatCells="0" formatColumns="0" formatRows="0" insertColumns="0" insertRows="0" deleteColumns="0" deleteRows="0"/>
  <mergeCells count="23">
    <mergeCell ref="I18:R18"/>
    <mergeCell ref="H3:H5"/>
    <mergeCell ref="D13:E13"/>
    <mergeCell ref="D14:E14"/>
    <mergeCell ref="D6:E6"/>
    <mergeCell ref="D7:E7"/>
    <mergeCell ref="G3:G5"/>
    <mergeCell ref="I19:R19"/>
    <mergeCell ref="Q3:R3"/>
    <mergeCell ref="O3:P3"/>
    <mergeCell ref="M3:N3"/>
    <mergeCell ref="B3:B5"/>
    <mergeCell ref="C3:C5"/>
    <mergeCell ref="D3:E5"/>
    <mergeCell ref="F3:F5"/>
    <mergeCell ref="D9:E9"/>
    <mergeCell ref="D15:E15"/>
    <mergeCell ref="I3:J3"/>
    <mergeCell ref="K3:L3"/>
    <mergeCell ref="D8:E8"/>
    <mergeCell ref="D10:E10"/>
    <mergeCell ref="D11:E11"/>
    <mergeCell ref="D12:E12"/>
  </mergeCells>
  <phoneticPr fontId="2"/>
  <dataValidations count="1">
    <dataValidation type="whole" operator="lessThanOrEqual" allowBlank="1" showInputMessage="1" showErrorMessage="1" errorTitle="年度あたり上限額を超えています。" error="上限額に収まるように補助対象経費の金額を調整してください。" sqref="J16 N16 L16 P16" xr:uid="{00000000-0002-0000-1D00-000000000000}">
      <formula1>500000</formula1>
    </dataValidation>
  </dataValidations>
  <pageMargins left="0.39370078740157483" right="0.39370078740157483" top="0.59055118110236227" bottom="0.39370078740157483" header="0.39370078740157483" footer="0.39370078740157483"/>
  <pageSetup paperSize="9" scale="77" fitToHeight="0" orientation="landscape" r:id="rId1"/>
  <headerFooter>
    <oddFooter>&amp;L※行が不足する場合は適宜追加してください。&amp;R別紙２９</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
  <sheetViews>
    <sheetView workbookViewId="0">
      <selection activeCell="G36" sqref="G36"/>
    </sheetView>
  </sheetViews>
  <sheetFormatPr defaultRowHeight="13.5" x14ac:dyDescent="0.15"/>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theme="8"/>
    <pageSetUpPr fitToPage="1"/>
  </sheetPr>
  <dimension ref="A1:G57"/>
  <sheetViews>
    <sheetView view="pageBreakPreview" zoomScale="85" zoomScaleNormal="100" zoomScaleSheetLayoutView="85" workbookViewId="0">
      <selection activeCell="B27" sqref="B27:D27"/>
    </sheetView>
  </sheetViews>
  <sheetFormatPr defaultColWidth="9" defaultRowHeight="13.5" x14ac:dyDescent="0.15"/>
  <cols>
    <col min="1" max="1" width="7" style="8" customWidth="1"/>
    <col min="2" max="2" width="15" style="8" customWidth="1"/>
    <col min="3" max="3" width="16.875" style="8" customWidth="1"/>
    <col min="4" max="4" width="20.125" style="8" customWidth="1"/>
    <col min="5" max="5" width="12.625" style="8" customWidth="1"/>
    <col min="6" max="6" width="7.75" style="8" customWidth="1"/>
    <col min="7" max="7" width="12.875" style="8" customWidth="1"/>
    <col min="8" max="8" width="1.375" style="8" customWidth="1"/>
    <col min="9" max="9" width="3.125" style="8" customWidth="1"/>
    <col min="10" max="10" width="9" style="8" customWidth="1"/>
    <col min="11" max="16384" width="9" style="8"/>
  </cols>
  <sheetData>
    <row r="1" spans="1:7" ht="30" customHeight="1" x14ac:dyDescent="0.15">
      <c r="A1" s="9" t="s">
        <v>378</v>
      </c>
    </row>
    <row r="2" spans="1:7" ht="15.75" customHeight="1" x14ac:dyDescent="0.15">
      <c r="A2" s="700" t="s">
        <v>754</v>
      </c>
      <c r="B2" s="700"/>
      <c r="C2" s="700"/>
      <c r="D2" s="700"/>
      <c r="E2" s="700"/>
      <c r="F2" s="700"/>
      <c r="G2" s="700"/>
    </row>
    <row r="3" spans="1:7" ht="30" customHeight="1" x14ac:dyDescent="0.15">
      <c r="A3" s="293" t="s">
        <v>379</v>
      </c>
      <c r="B3" s="706" t="s">
        <v>380</v>
      </c>
      <c r="C3" s="707"/>
      <c r="D3" s="707"/>
      <c r="E3" s="707"/>
      <c r="F3" s="707"/>
      <c r="G3" s="708"/>
    </row>
    <row r="4" spans="1:7" ht="25.5" customHeight="1" x14ac:dyDescent="0.15">
      <c r="A4" s="380"/>
      <c r="B4" s="709"/>
      <c r="C4" s="709"/>
      <c r="D4" s="709"/>
      <c r="E4" s="709"/>
      <c r="F4" s="709"/>
      <c r="G4" s="710"/>
    </row>
    <row r="5" spans="1:7" ht="25.5" customHeight="1" x14ac:dyDescent="0.15">
      <c r="A5" s="41"/>
      <c r="B5" s="487"/>
      <c r="C5" s="487"/>
      <c r="D5" s="487"/>
      <c r="E5" s="487"/>
      <c r="F5" s="487"/>
      <c r="G5" s="711"/>
    </row>
    <row r="6" spans="1:7" ht="25.5" customHeight="1" x14ac:dyDescent="0.15">
      <c r="A6" s="41"/>
      <c r="B6" s="487"/>
      <c r="C6" s="487"/>
      <c r="D6" s="487"/>
      <c r="E6" s="487"/>
      <c r="F6" s="487"/>
      <c r="G6" s="711"/>
    </row>
    <row r="7" spans="1:7" ht="26.25" customHeight="1" x14ac:dyDescent="0.15">
      <c r="A7" s="41"/>
      <c r="B7" s="487"/>
      <c r="C7" s="487"/>
      <c r="D7" s="487"/>
      <c r="E7" s="487"/>
      <c r="F7" s="487"/>
      <c r="G7" s="711"/>
    </row>
    <row r="8" spans="1:7" ht="25.5" customHeight="1" x14ac:dyDescent="0.15">
      <c r="A8" s="42"/>
      <c r="B8" s="690"/>
      <c r="C8" s="690"/>
      <c r="D8" s="690"/>
      <c r="E8" s="690"/>
      <c r="F8" s="690"/>
      <c r="G8" s="705"/>
    </row>
    <row r="10" spans="1:7" ht="30" customHeight="1" x14ac:dyDescent="0.15">
      <c r="A10" s="9" t="s">
        <v>381</v>
      </c>
    </row>
    <row r="11" spans="1:7" ht="20.100000000000001" customHeight="1" x14ac:dyDescent="0.15">
      <c r="A11" s="699" t="s">
        <v>706</v>
      </c>
      <c r="B11" s="699"/>
      <c r="C11" s="699"/>
      <c r="D11" s="699"/>
      <c r="E11" s="699"/>
      <c r="F11" s="699"/>
      <c r="G11" s="699"/>
    </row>
    <row r="12" spans="1:7" ht="20.100000000000001" customHeight="1" x14ac:dyDescent="0.15">
      <c r="A12" s="699"/>
      <c r="B12" s="699"/>
      <c r="C12" s="699"/>
      <c r="D12" s="699"/>
      <c r="E12" s="699"/>
      <c r="F12" s="699"/>
      <c r="G12" s="699"/>
    </row>
    <row r="13" spans="1:7" ht="30" customHeight="1" x14ac:dyDescent="0.15">
      <c r="A13" s="178" t="s">
        <v>382</v>
      </c>
      <c r="B13" s="179" t="s">
        <v>383</v>
      </c>
      <c r="C13" s="179" t="s">
        <v>384</v>
      </c>
      <c r="D13" s="179" t="s">
        <v>385</v>
      </c>
      <c r="E13" s="179" t="s">
        <v>386</v>
      </c>
      <c r="F13" s="180" t="s">
        <v>387</v>
      </c>
      <c r="G13" s="180" t="s">
        <v>388</v>
      </c>
    </row>
    <row r="14" spans="1:7" ht="30" customHeight="1" x14ac:dyDescent="0.15">
      <c r="A14" s="51"/>
      <c r="B14" s="325"/>
      <c r="C14" s="326"/>
      <c r="D14" s="326"/>
      <c r="E14" s="52"/>
      <c r="F14" s="53"/>
      <c r="G14" s="54"/>
    </row>
    <row r="15" spans="1:7" ht="30" customHeight="1" x14ac:dyDescent="0.15">
      <c r="A15" s="41"/>
      <c r="B15" s="327"/>
      <c r="C15" s="328"/>
      <c r="D15" s="328"/>
      <c r="E15" s="55"/>
      <c r="F15" s="56"/>
      <c r="G15" s="57"/>
    </row>
    <row r="16" spans="1:7" ht="30" customHeight="1" x14ac:dyDescent="0.15">
      <c r="A16" s="41"/>
      <c r="B16" s="327"/>
      <c r="C16" s="328"/>
      <c r="D16" s="328"/>
      <c r="E16" s="55"/>
      <c r="F16" s="56"/>
      <c r="G16" s="57"/>
    </row>
    <row r="17" spans="1:7" ht="30" customHeight="1" x14ac:dyDescent="0.15">
      <c r="A17" s="41"/>
      <c r="B17" s="327"/>
      <c r="C17" s="328"/>
      <c r="D17" s="328"/>
      <c r="E17" s="55"/>
      <c r="F17" s="56"/>
      <c r="G17" s="57"/>
    </row>
    <row r="18" spans="1:7" ht="30" customHeight="1" x14ac:dyDescent="0.15">
      <c r="A18" s="42"/>
      <c r="B18" s="329"/>
      <c r="C18" s="330"/>
      <c r="D18" s="330"/>
      <c r="E18" s="58"/>
      <c r="F18" s="59"/>
      <c r="G18" s="60"/>
    </row>
    <row r="20" spans="1:7" ht="30" customHeight="1" x14ac:dyDescent="0.15">
      <c r="A20" s="9" t="s">
        <v>752</v>
      </c>
    </row>
    <row r="21" spans="1:7" ht="30" customHeight="1" x14ac:dyDescent="0.15">
      <c r="A21" s="693" t="s">
        <v>389</v>
      </c>
      <c r="B21" s="693"/>
      <c r="C21" s="693"/>
      <c r="D21" s="693"/>
      <c r="E21" s="693"/>
      <c r="F21" s="693"/>
      <c r="G21" s="693"/>
    </row>
    <row r="22" spans="1:7" ht="30" customHeight="1" x14ac:dyDescent="0.15">
      <c r="A22" s="181" t="s">
        <v>382</v>
      </c>
      <c r="B22" s="701" t="s">
        <v>390</v>
      </c>
      <c r="C22" s="702"/>
      <c r="D22" s="703"/>
      <c r="E22" s="701" t="s">
        <v>749</v>
      </c>
      <c r="F22" s="702"/>
      <c r="G22" s="704"/>
    </row>
    <row r="23" spans="1:7" ht="30" customHeight="1" x14ac:dyDescent="0.15">
      <c r="A23" s="380"/>
      <c r="B23" s="694"/>
      <c r="C23" s="694"/>
      <c r="D23" s="694"/>
      <c r="E23" s="695"/>
      <c r="F23" s="695"/>
      <c r="G23" s="696"/>
    </row>
    <row r="24" spans="1:7" ht="30" customHeight="1" x14ac:dyDescent="0.15">
      <c r="A24" s="41"/>
      <c r="B24" s="487"/>
      <c r="C24" s="487"/>
      <c r="D24" s="487"/>
      <c r="E24" s="697"/>
      <c r="F24" s="697"/>
      <c r="G24" s="698"/>
    </row>
    <row r="25" spans="1:7" ht="30" customHeight="1" x14ac:dyDescent="0.15">
      <c r="A25" s="41"/>
      <c r="B25" s="487"/>
      <c r="C25" s="487"/>
      <c r="D25" s="487"/>
      <c r="E25" s="697"/>
      <c r="F25" s="697"/>
      <c r="G25" s="698"/>
    </row>
    <row r="26" spans="1:7" ht="30" customHeight="1" x14ac:dyDescent="0.15">
      <c r="A26" s="41"/>
      <c r="B26" s="487"/>
      <c r="C26" s="487"/>
      <c r="D26" s="487"/>
      <c r="E26" s="697"/>
      <c r="F26" s="697"/>
      <c r="G26" s="698"/>
    </row>
    <row r="27" spans="1:7" ht="30" customHeight="1" x14ac:dyDescent="0.15">
      <c r="A27" s="42"/>
      <c r="B27" s="690"/>
      <c r="C27" s="690"/>
      <c r="D27" s="690"/>
      <c r="E27" s="691"/>
      <c r="F27" s="691"/>
      <c r="G27" s="692"/>
    </row>
    <row r="28" spans="1:7" x14ac:dyDescent="0.15">
      <c r="A28" s="26"/>
      <c r="B28" s="26"/>
      <c r="C28" s="26"/>
      <c r="D28" s="26"/>
      <c r="E28" s="26"/>
      <c r="F28" s="26"/>
      <c r="G28" s="26"/>
    </row>
    <row r="29" spans="1:7" ht="12" customHeight="1" x14ac:dyDescent="0.15"/>
    <row r="30" spans="1:7" ht="12" customHeight="1" x14ac:dyDescent="0.15"/>
    <row r="31" spans="1:7" ht="12" customHeight="1" x14ac:dyDescent="0.15"/>
    <row r="32" spans="1:7" ht="12" customHeight="1" x14ac:dyDescent="0.15"/>
    <row r="33" ht="12" customHeight="1" x14ac:dyDescent="0.15"/>
    <row r="34" ht="12" customHeight="1" x14ac:dyDescent="0.15"/>
    <row r="35" ht="12" customHeight="1" x14ac:dyDescent="0.15"/>
    <row r="36" ht="12" customHeight="1" x14ac:dyDescent="0.15"/>
    <row r="37" ht="12" customHeight="1" x14ac:dyDescent="0.15"/>
    <row r="38" ht="12" customHeight="1" x14ac:dyDescent="0.15"/>
    <row r="39" ht="12" customHeight="1" x14ac:dyDescent="0.15"/>
    <row r="40" ht="12" customHeight="1" x14ac:dyDescent="0.15"/>
    <row r="41" ht="12" customHeight="1" x14ac:dyDescent="0.15"/>
    <row r="42" ht="12" customHeight="1" x14ac:dyDescent="0.15"/>
    <row r="48" ht="12" customHeight="1" x14ac:dyDescent="0.15"/>
    <row r="49" ht="12" customHeight="1" x14ac:dyDescent="0.15"/>
    <row r="50" ht="12" customHeight="1" x14ac:dyDescent="0.15"/>
    <row r="51" ht="12" customHeight="1" x14ac:dyDescent="0.15"/>
    <row r="52" ht="12" customHeight="1" x14ac:dyDescent="0.15"/>
    <row r="53" ht="12" customHeight="1" x14ac:dyDescent="0.15"/>
    <row r="54" ht="12" customHeight="1" x14ac:dyDescent="0.15"/>
    <row r="55" ht="12" customHeight="1" x14ac:dyDescent="0.15"/>
    <row r="56" ht="12" customHeight="1" x14ac:dyDescent="0.15"/>
    <row r="57" ht="12" customHeight="1" x14ac:dyDescent="0.15"/>
  </sheetData>
  <sheetProtection algorithmName="SHA-512" hashValue="lk8Atv8VnsL/4xUdqFDaH6WMZWjiliDLcnRjmu/TVX+AxgIuarf4nlbiCaFk50hxFeCVwMXRCPTWw9f6KHMLzg==" saltValue="MaZhLkh5TMqPAk15PRsdWA==" spinCount="100000" sheet="1" formatCells="0" formatColumns="0" formatRows="0" insertColumns="0" insertRows="0" deleteColumns="0" deleteRows="0"/>
  <dataConsolidate/>
  <mergeCells count="21">
    <mergeCell ref="A11:G12"/>
    <mergeCell ref="A2:G2"/>
    <mergeCell ref="B22:D22"/>
    <mergeCell ref="E22:G22"/>
    <mergeCell ref="B26:D26"/>
    <mergeCell ref="E26:G26"/>
    <mergeCell ref="B8:G8"/>
    <mergeCell ref="B3:G3"/>
    <mergeCell ref="B4:G4"/>
    <mergeCell ref="B5:G5"/>
    <mergeCell ref="B6:G6"/>
    <mergeCell ref="B7:G7"/>
    <mergeCell ref="B27:D27"/>
    <mergeCell ref="E27:G27"/>
    <mergeCell ref="A21:G21"/>
    <mergeCell ref="B23:D23"/>
    <mergeCell ref="B24:D24"/>
    <mergeCell ref="B25:D25"/>
    <mergeCell ref="E23:G23"/>
    <mergeCell ref="E24:G24"/>
    <mergeCell ref="E25:G25"/>
  </mergeCells>
  <phoneticPr fontId="2"/>
  <dataValidations xWindow="547" yWindow="423" count="5">
    <dataValidation allowBlank="1" showErrorMessage="1" sqref="F13:G13" xr:uid="{00000000-0002-0000-0200-000000000000}"/>
    <dataValidation type="list" allowBlank="1" showErrorMessage="1" sqref="G14:G18" xr:uid="{00000000-0002-0000-0200-000001000000}">
      <formula1>"あり,なし"</formula1>
    </dataValidation>
    <dataValidation type="list" allowBlank="1" showInputMessage="1" showErrorMessage="1" sqref="F14:F18" xr:uid="{00000000-0002-0000-0200-000002000000}">
      <formula1>"あり,なし"</formula1>
    </dataValidation>
    <dataValidation allowBlank="1" showInputMessage="1" showErrorMessage="1" prompt="公社ニューマーケット開拓支援事業、東京都トライアル発注認定制度、経営革新計画承認など、公社または東京都による支援を受けた場合について記入してください。_x000a_補助金または助成金については、次の３.（２）に記入してください。" sqref="B4:G8" xr:uid="{00000000-0002-0000-0200-000003000000}"/>
    <dataValidation type="list" allowBlank="1" showInputMessage="1" showErrorMessage="1" sqref="A14:A18 A4:A8 A23:A27" xr:uid="{00000000-0002-0000-0200-000004000000}">
      <formula1>"令和4,令和3,令和2,令和元（平成31）,平成30,平成29"</formula1>
    </dataValidation>
  </dataValidations>
  <pageMargins left="0.39370078740157483" right="0.39370078740157483" top="0.78740157480314965" bottom="0.59055118110236227" header="0.39370078740157483" footer="0.39370078740157483"/>
  <pageSetup paperSize="9" orientation="portrait" r:id="rId1"/>
  <headerFooter>
    <oddFooter>&amp;R&amp;A</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8"/>
    <pageSetUpPr fitToPage="1"/>
  </sheetPr>
  <dimension ref="A1:AG41"/>
  <sheetViews>
    <sheetView view="pageBreakPreview" zoomScale="85" zoomScaleNormal="100" zoomScaleSheetLayoutView="85" workbookViewId="0">
      <selection activeCell="AM25" sqref="AM25"/>
    </sheetView>
  </sheetViews>
  <sheetFormatPr defaultColWidth="2.625" defaultRowHeight="18.95" customHeight="1" x14ac:dyDescent="0.15"/>
  <cols>
    <col min="1" max="1" width="2.875" style="5" customWidth="1"/>
    <col min="2" max="2" width="3.875" style="5" bestFit="1" customWidth="1"/>
    <col min="3" max="29" width="2.625" style="5"/>
    <col min="30" max="32" width="2.375" style="5" customWidth="1"/>
    <col min="33" max="33" width="5" style="5" customWidth="1"/>
    <col min="34" max="34" width="1.125" style="5" customWidth="1"/>
    <col min="35" max="38" width="2.625" style="5"/>
    <col min="39" max="40" width="2.625" style="5" customWidth="1"/>
    <col min="41" max="16384" width="2.625" style="5"/>
  </cols>
  <sheetData>
    <row r="1" spans="1:33" s="4" customFormat="1" ht="18.95" customHeight="1" x14ac:dyDescent="0.15">
      <c r="A1" s="43" t="s">
        <v>391</v>
      </c>
    </row>
    <row r="2" spans="1:33" ht="18.75" customHeight="1" x14ac:dyDescent="0.15">
      <c r="B2" s="759" t="s">
        <v>392</v>
      </c>
      <c r="C2" s="759"/>
      <c r="D2" s="759"/>
      <c r="E2" s="759"/>
      <c r="F2" s="759"/>
      <c r="G2" s="759"/>
      <c r="H2" s="759"/>
      <c r="I2" s="759"/>
      <c r="J2" s="759"/>
      <c r="K2" s="759"/>
      <c r="L2" s="759"/>
      <c r="M2" s="759"/>
      <c r="N2" s="759"/>
      <c r="O2" s="759"/>
      <c r="P2" s="759"/>
      <c r="Q2" s="759"/>
      <c r="R2" s="759"/>
      <c r="S2" s="759"/>
      <c r="T2" s="759"/>
      <c r="U2" s="759"/>
      <c r="V2" s="759"/>
      <c r="W2" s="759"/>
      <c r="X2" s="759"/>
      <c r="Y2" s="759"/>
      <c r="Z2" s="759"/>
      <c r="AA2" s="759"/>
      <c r="AB2" s="759"/>
      <c r="AC2" s="759"/>
      <c r="AD2" s="759"/>
      <c r="AE2" s="759"/>
      <c r="AF2" s="759"/>
      <c r="AG2" s="759"/>
    </row>
    <row r="3" spans="1:33" ht="18.95" customHeight="1" x14ac:dyDescent="0.15">
      <c r="B3" s="759" t="s">
        <v>755</v>
      </c>
      <c r="C3" s="759"/>
      <c r="D3" s="759"/>
      <c r="E3" s="759"/>
      <c r="F3" s="759"/>
      <c r="G3" s="759"/>
      <c r="H3" s="759"/>
      <c r="I3" s="759"/>
      <c r="J3" s="759"/>
      <c r="K3" s="759"/>
      <c r="L3" s="759"/>
      <c r="M3" s="759"/>
      <c r="N3" s="759"/>
      <c r="O3" s="759"/>
      <c r="P3" s="759"/>
      <c r="Q3" s="759"/>
      <c r="R3" s="759"/>
      <c r="S3" s="759"/>
      <c r="T3" s="759"/>
      <c r="U3" s="759"/>
      <c r="V3" s="759"/>
      <c r="W3" s="759"/>
      <c r="X3" s="759"/>
      <c r="Y3" s="759"/>
      <c r="Z3" s="759"/>
      <c r="AA3" s="759"/>
      <c r="AB3" s="759"/>
      <c r="AC3" s="759"/>
      <c r="AD3" s="759"/>
      <c r="AE3" s="759"/>
      <c r="AF3" s="759"/>
      <c r="AG3" s="759"/>
    </row>
    <row r="4" spans="1:33" ht="18.95" customHeight="1" x14ac:dyDescent="0.15">
      <c r="B4" s="759" t="s">
        <v>393</v>
      </c>
      <c r="C4" s="759"/>
      <c r="D4" s="759"/>
      <c r="E4" s="759"/>
      <c r="F4" s="759"/>
      <c r="G4" s="759"/>
      <c r="H4" s="759"/>
      <c r="I4" s="759"/>
      <c r="J4" s="759"/>
      <c r="K4" s="759"/>
      <c r="L4" s="759"/>
      <c r="M4" s="759"/>
      <c r="N4" s="759"/>
      <c r="O4" s="759"/>
      <c r="P4" s="759"/>
      <c r="Q4" s="759"/>
      <c r="R4" s="759"/>
      <c r="S4" s="759"/>
      <c r="T4" s="759"/>
      <c r="U4" s="759"/>
      <c r="V4" s="759"/>
      <c r="W4" s="759"/>
      <c r="X4" s="759"/>
      <c r="Y4" s="759"/>
      <c r="Z4" s="759"/>
      <c r="AA4" s="759"/>
      <c r="AB4" s="759"/>
      <c r="AC4" s="759"/>
      <c r="AD4" s="759"/>
      <c r="AE4" s="759"/>
      <c r="AF4" s="759"/>
      <c r="AG4" s="759"/>
    </row>
    <row r="5" spans="1:33" ht="18.95" customHeight="1" x14ac:dyDescent="0.15">
      <c r="B5" s="760" t="s">
        <v>394</v>
      </c>
      <c r="C5" s="760"/>
      <c r="D5" s="760"/>
      <c r="E5" s="760"/>
      <c r="F5" s="760"/>
      <c r="G5" s="760"/>
      <c r="H5" s="760"/>
      <c r="I5" s="760"/>
      <c r="J5" s="760"/>
      <c r="K5" s="760"/>
      <c r="L5" s="760"/>
      <c r="M5" s="760"/>
      <c r="N5" s="760"/>
      <c r="O5" s="760"/>
      <c r="P5" s="760"/>
      <c r="Q5" s="760"/>
      <c r="R5" s="760"/>
      <c r="S5" s="760"/>
      <c r="T5" s="760"/>
      <c r="U5" s="760"/>
      <c r="V5" s="760"/>
      <c r="W5" s="760"/>
      <c r="X5" s="760"/>
      <c r="Y5" s="760"/>
      <c r="Z5" s="760"/>
      <c r="AA5" s="760"/>
      <c r="AB5" s="760"/>
      <c r="AC5" s="760"/>
      <c r="AD5" s="760"/>
      <c r="AE5" s="760"/>
      <c r="AF5" s="760"/>
      <c r="AG5" s="760"/>
    </row>
    <row r="6" spans="1:33" ht="28.5" customHeight="1" x14ac:dyDescent="0.15">
      <c r="B6" s="766" t="s">
        <v>756</v>
      </c>
      <c r="C6" s="766"/>
      <c r="D6" s="766"/>
      <c r="E6" s="766"/>
      <c r="F6" s="766"/>
      <c r="G6" s="766"/>
      <c r="H6" s="766"/>
      <c r="I6" s="766"/>
      <c r="J6" s="766"/>
      <c r="K6" s="766"/>
      <c r="L6" s="766"/>
      <c r="M6" s="766"/>
      <c r="N6" s="766"/>
      <c r="O6" s="766"/>
      <c r="P6" s="766"/>
      <c r="Q6" s="766"/>
      <c r="R6" s="766"/>
      <c r="S6" s="766"/>
      <c r="T6" s="766"/>
      <c r="U6" s="766"/>
      <c r="V6" s="766"/>
      <c r="W6" s="766"/>
      <c r="X6" s="766"/>
      <c r="Y6" s="766"/>
      <c r="Z6" s="766"/>
      <c r="AA6" s="766"/>
      <c r="AB6" s="766"/>
      <c r="AC6" s="766"/>
      <c r="AD6" s="766"/>
      <c r="AE6" s="766"/>
      <c r="AF6" s="766"/>
      <c r="AG6" s="766"/>
    </row>
    <row r="7" spans="1:33" ht="18.95" customHeight="1" x14ac:dyDescent="0.15">
      <c r="B7" s="761" t="s">
        <v>395</v>
      </c>
      <c r="C7" s="761"/>
      <c r="D7" s="761"/>
      <c r="E7" s="761"/>
      <c r="F7" s="761"/>
      <c r="G7" s="761"/>
      <c r="H7" s="761"/>
      <c r="I7" s="761"/>
      <c r="J7" s="761"/>
      <c r="K7" s="761"/>
      <c r="L7" s="761"/>
      <c r="M7" s="761"/>
      <c r="N7" s="761"/>
      <c r="O7" s="761"/>
      <c r="P7" s="761"/>
      <c r="Q7" s="761"/>
      <c r="R7" s="761"/>
      <c r="S7" s="761"/>
      <c r="T7" s="761"/>
      <c r="U7" s="761"/>
      <c r="V7" s="761"/>
      <c r="W7" s="761"/>
      <c r="X7" s="761"/>
      <c r="Y7" s="761"/>
      <c r="Z7" s="761"/>
      <c r="AA7" s="761"/>
      <c r="AB7" s="761"/>
      <c r="AC7" s="761"/>
      <c r="AD7" s="761"/>
      <c r="AE7" s="761"/>
      <c r="AF7" s="761"/>
      <c r="AG7" s="761"/>
    </row>
    <row r="8" spans="1:33" ht="9" customHeight="1" x14ac:dyDescent="0.15">
      <c r="B8" s="46"/>
      <c r="C8" s="46"/>
      <c r="D8" s="46"/>
      <c r="E8" s="46"/>
      <c r="F8" s="46"/>
      <c r="G8" s="46"/>
      <c r="H8" s="46"/>
      <c r="I8" s="46"/>
      <c r="J8" s="46"/>
      <c r="K8" s="46"/>
      <c r="L8" s="46"/>
      <c r="M8" s="46"/>
      <c r="N8" s="46"/>
      <c r="O8" s="46"/>
      <c r="P8" s="46"/>
      <c r="Q8" s="46"/>
      <c r="R8" s="46"/>
      <c r="S8" s="46"/>
      <c r="T8" s="46"/>
      <c r="U8" s="46"/>
      <c r="V8" s="46"/>
      <c r="W8" s="46"/>
      <c r="X8" s="46"/>
      <c r="Y8" s="46"/>
      <c r="Z8" s="46"/>
      <c r="AA8" s="46"/>
      <c r="AB8" s="46"/>
      <c r="AC8" s="46"/>
      <c r="AD8" s="46"/>
      <c r="AE8" s="46"/>
      <c r="AF8" s="46"/>
      <c r="AG8" s="46"/>
    </row>
    <row r="9" spans="1:33" ht="18.95" customHeight="1" x14ac:dyDescent="0.15">
      <c r="B9" s="35" t="s">
        <v>396</v>
      </c>
      <c r="C9" s="765" t="s">
        <v>397</v>
      </c>
      <c r="D9" s="765"/>
      <c r="E9" s="765" t="s">
        <v>398</v>
      </c>
      <c r="F9" s="765"/>
      <c r="G9" s="765" t="s">
        <v>399</v>
      </c>
      <c r="H9" s="765"/>
      <c r="I9" s="765"/>
      <c r="J9" s="765"/>
      <c r="K9" s="765"/>
      <c r="L9" s="765" t="s">
        <v>400</v>
      </c>
      <c r="M9" s="765"/>
      <c r="N9" s="765"/>
      <c r="O9" s="765"/>
      <c r="P9" s="765"/>
      <c r="Q9" s="765" t="s">
        <v>401</v>
      </c>
      <c r="R9" s="765"/>
      <c r="S9" s="765"/>
      <c r="T9" s="765"/>
      <c r="U9" s="765"/>
      <c r="V9" s="765"/>
      <c r="W9" s="765"/>
      <c r="X9" s="765"/>
      <c r="Y9" s="765"/>
      <c r="Z9" s="765" t="s">
        <v>402</v>
      </c>
      <c r="AA9" s="765"/>
      <c r="AB9" s="765"/>
      <c r="AC9" s="765"/>
      <c r="AD9" s="762" t="s">
        <v>403</v>
      </c>
      <c r="AE9" s="762"/>
      <c r="AF9" s="762"/>
      <c r="AG9" s="763"/>
    </row>
    <row r="10" spans="1:33" s="151" customFormat="1" ht="18.95" customHeight="1" x14ac:dyDescent="0.15">
      <c r="B10" s="367">
        <v>1</v>
      </c>
      <c r="C10" s="764"/>
      <c r="D10" s="764"/>
      <c r="E10" s="764"/>
      <c r="F10" s="764"/>
      <c r="G10" s="726"/>
      <c r="H10" s="726"/>
      <c r="I10" s="726"/>
      <c r="J10" s="726"/>
      <c r="K10" s="726"/>
      <c r="L10" s="726"/>
      <c r="M10" s="726"/>
      <c r="N10" s="726"/>
      <c r="O10" s="726"/>
      <c r="P10" s="726"/>
      <c r="Q10" s="764"/>
      <c r="R10" s="764"/>
      <c r="S10" s="764"/>
      <c r="T10" s="764"/>
      <c r="U10" s="764"/>
      <c r="V10" s="764"/>
      <c r="W10" s="764"/>
      <c r="X10" s="764"/>
      <c r="Y10" s="764"/>
      <c r="Z10" s="727"/>
      <c r="AA10" s="727"/>
      <c r="AB10" s="727"/>
      <c r="AC10" s="727"/>
      <c r="AD10" s="728"/>
      <c r="AE10" s="728"/>
      <c r="AF10" s="728"/>
      <c r="AG10" s="729"/>
    </row>
    <row r="11" spans="1:33" s="151" customFormat="1" ht="18.75" customHeight="1" x14ac:dyDescent="0.15">
      <c r="B11" s="368">
        <v>2</v>
      </c>
      <c r="C11" s="758"/>
      <c r="D11" s="758"/>
      <c r="E11" s="758"/>
      <c r="F11" s="758"/>
      <c r="G11" s="723"/>
      <c r="H11" s="723"/>
      <c r="I11" s="723"/>
      <c r="J11" s="723"/>
      <c r="K11" s="723"/>
      <c r="L11" s="723"/>
      <c r="M11" s="723"/>
      <c r="N11" s="723"/>
      <c r="O11" s="723"/>
      <c r="P11" s="723"/>
      <c r="Q11" s="758"/>
      <c r="R11" s="758"/>
      <c r="S11" s="758"/>
      <c r="T11" s="758"/>
      <c r="U11" s="758"/>
      <c r="V11" s="758"/>
      <c r="W11" s="758"/>
      <c r="X11" s="758"/>
      <c r="Y11" s="758"/>
      <c r="Z11" s="718"/>
      <c r="AA11" s="718"/>
      <c r="AB11" s="718"/>
      <c r="AC11" s="718"/>
      <c r="AD11" s="741"/>
      <c r="AE11" s="719"/>
      <c r="AF11" s="719"/>
      <c r="AG11" s="720"/>
    </row>
    <row r="12" spans="1:33" s="151" customFormat="1" ht="18.95" customHeight="1" x14ac:dyDescent="0.15">
      <c r="B12" s="368">
        <v>3</v>
      </c>
      <c r="C12" s="758"/>
      <c r="D12" s="758"/>
      <c r="E12" s="758"/>
      <c r="F12" s="758"/>
      <c r="G12" s="723"/>
      <c r="H12" s="723"/>
      <c r="I12" s="723"/>
      <c r="J12" s="723"/>
      <c r="K12" s="723"/>
      <c r="L12" s="723"/>
      <c r="M12" s="723"/>
      <c r="N12" s="723"/>
      <c r="O12" s="723"/>
      <c r="P12" s="723"/>
      <c r="Q12" s="758"/>
      <c r="R12" s="758"/>
      <c r="S12" s="758"/>
      <c r="T12" s="758"/>
      <c r="U12" s="758"/>
      <c r="V12" s="758"/>
      <c r="W12" s="758"/>
      <c r="X12" s="758"/>
      <c r="Y12" s="758"/>
      <c r="Z12" s="718"/>
      <c r="AA12" s="718"/>
      <c r="AB12" s="718"/>
      <c r="AC12" s="718"/>
      <c r="AD12" s="741"/>
      <c r="AE12" s="719"/>
      <c r="AF12" s="719"/>
      <c r="AG12" s="720"/>
    </row>
    <row r="13" spans="1:33" s="151" customFormat="1" ht="18.95" customHeight="1" x14ac:dyDescent="0.15">
      <c r="B13" s="368">
        <v>4</v>
      </c>
      <c r="C13" s="758"/>
      <c r="D13" s="758"/>
      <c r="E13" s="758"/>
      <c r="F13" s="758"/>
      <c r="G13" s="723"/>
      <c r="H13" s="723"/>
      <c r="I13" s="723"/>
      <c r="J13" s="723"/>
      <c r="K13" s="723"/>
      <c r="L13" s="723"/>
      <c r="M13" s="723"/>
      <c r="N13" s="723"/>
      <c r="O13" s="723"/>
      <c r="P13" s="723"/>
      <c r="Q13" s="758"/>
      <c r="R13" s="758"/>
      <c r="S13" s="758"/>
      <c r="T13" s="758"/>
      <c r="U13" s="758"/>
      <c r="V13" s="758"/>
      <c r="W13" s="758"/>
      <c r="X13" s="758"/>
      <c r="Y13" s="758"/>
      <c r="Z13" s="718"/>
      <c r="AA13" s="718"/>
      <c r="AB13" s="718"/>
      <c r="AC13" s="718"/>
      <c r="AD13" s="741"/>
      <c r="AE13" s="719"/>
      <c r="AF13" s="719"/>
      <c r="AG13" s="720"/>
    </row>
    <row r="14" spans="1:33" s="151" customFormat="1" ht="18.95" customHeight="1" x14ac:dyDescent="0.15">
      <c r="B14" s="368">
        <v>5</v>
      </c>
      <c r="C14" s="758"/>
      <c r="D14" s="758"/>
      <c r="E14" s="758"/>
      <c r="F14" s="758"/>
      <c r="G14" s="723"/>
      <c r="H14" s="723"/>
      <c r="I14" s="723"/>
      <c r="J14" s="723"/>
      <c r="K14" s="723"/>
      <c r="L14" s="723"/>
      <c r="M14" s="723"/>
      <c r="N14" s="723"/>
      <c r="O14" s="723"/>
      <c r="P14" s="723"/>
      <c r="Q14" s="758"/>
      <c r="R14" s="758"/>
      <c r="S14" s="758"/>
      <c r="T14" s="758"/>
      <c r="U14" s="758"/>
      <c r="V14" s="758"/>
      <c r="W14" s="758"/>
      <c r="X14" s="758"/>
      <c r="Y14" s="758"/>
      <c r="Z14" s="718"/>
      <c r="AA14" s="718"/>
      <c r="AB14" s="718"/>
      <c r="AC14" s="718"/>
      <c r="AD14" s="741"/>
      <c r="AE14" s="719"/>
      <c r="AF14" s="719"/>
      <c r="AG14" s="720"/>
    </row>
    <row r="15" spans="1:33" s="151" customFormat="1" ht="18.95" customHeight="1" x14ac:dyDescent="0.15">
      <c r="B15" s="368">
        <v>6</v>
      </c>
      <c r="C15" s="758"/>
      <c r="D15" s="758"/>
      <c r="E15" s="758"/>
      <c r="F15" s="758"/>
      <c r="G15" s="723"/>
      <c r="H15" s="723"/>
      <c r="I15" s="723"/>
      <c r="J15" s="723"/>
      <c r="K15" s="723"/>
      <c r="L15" s="723"/>
      <c r="M15" s="723"/>
      <c r="N15" s="723"/>
      <c r="O15" s="723"/>
      <c r="P15" s="723"/>
      <c r="Q15" s="758"/>
      <c r="R15" s="758"/>
      <c r="S15" s="758"/>
      <c r="T15" s="758"/>
      <c r="U15" s="758"/>
      <c r="V15" s="758"/>
      <c r="W15" s="758"/>
      <c r="X15" s="758"/>
      <c r="Y15" s="758"/>
      <c r="Z15" s="718"/>
      <c r="AA15" s="718"/>
      <c r="AB15" s="718"/>
      <c r="AC15" s="718"/>
      <c r="AD15" s="741"/>
      <c r="AE15" s="719"/>
      <c r="AF15" s="719"/>
      <c r="AG15" s="720"/>
    </row>
    <row r="16" spans="1:33" s="151" customFormat="1" ht="18.95" customHeight="1" x14ac:dyDescent="0.15">
      <c r="B16" s="368">
        <v>7</v>
      </c>
      <c r="C16" s="758"/>
      <c r="D16" s="758"/>
      <c r="E16" s="758"/>
      <c r="F16" s="758"/>
      <c r="G16" s="723"/>
      <c r="H16" s="723"/>
      <c r="I16" s="723"/>
      <c r="J16" s="723"/>
      <c r="K16" s="723"/>
      <c r="L16" s="723"/>
      <c r="M16" s="723"/>
      <c r="N16" s="723"/>
      <c r="O16" s="723"/>
      <c r="P16" s="723"/>
      <c r="Q16" s="758"/>
      <c r="R16" s="758"/>
      <c r="S16" s="758"/>
      <c r="T16" s="758"/>
      <c r="U16" s="758"/>
      <c r="V16" s="758"/>
      <c r="W16" s="758"/>
      <c r="X16" s="758"/>
      <c r="Y16" s="758"/>
      <c r="Z16" s="718"/>
      <c r="AA16" s="718"/>
      <c r="AB16" s="718"/>
      <c r="AC16" s="718"/>
      <c r="AD16" s="741"/>
      <c r="AE16" s="719"/>
      <c r="AF16" s="719"/>
      <c r="AG16" s="720"/>
    </row>
    <row r="17" spans="1:33" s="151" customFormat="1" ht="18.95" customHeight="1" x14ac:dyDescent="0.15">
      <c r="B17" s="368">
        <v>8</v>
      </c>
      <c r="C17" s="758"/>
      <c r="D17" s="758"/>
      <c r="E17" s="758"/>
      <c r="F17" s="758"/>
      <c r="G17" s="723"/>
      <c r="H17" s="723"/>
      <c r="I17" s="723"/>
      <c r="J17" s="723"/>
      <c r="K17" s="723"/>
      <c r="L17" s="723"/>
      <c r="M17" s="723"/>
      <c r="N17" s="723"/>
      <c r="O17" s="723"/>
      <c r="P17" s="723"/>
      <c r="Q17" s="758"/>
      <c r="R17" s="758"/>
      <c r="S17" s="758"/>
      <c r="T17" s="758"/>
      <c r="U17" s="758"/>
      <c r="V17" s="758"/>
      <c r="W17" s="758"/>
      <c r="X17" s="758"/>
      <c r="Y17" s="758"/>
      <c r="Z17" s="718"/>
      <c r="AA17" s="718"/>
      <c r="AB17" s="718"/>
      <c r="AC17" s="718"/>
      <c r="AD17" s="741"/>
      <c r="AE17" s="719"/>
      <c r="AF17" s="719"/>
      <c r="AG17" s="720"/>
    </row>
    <row r="18" spans="1:33" s="151" customFormat="1" ht="18.95" customHeight="1" x14ac:dyDescent="0.15">
      <c r="B18" s="368">
        <v>9</v>
      </c>
      <c r="C18" s="758"/>
      <c r="D18" s="758"/>
      <c r="E18" s="758"/>
      <c r="F18" s="758"/>
      <c r="G18" s="723"/>
      <c r="H18" s="723"/>
      <c r="I18" s="723"/>
      <c r="J18" s="723"/>
      <c r="K18" s="723"/>
      <c r="L18" s="723"/>
      <c r="M18" s="723"/>
      <c r="N18" s="723"/>
      <c r="O18" s="723"/>
      <c r="P18" s="723"/>
      <c r="Q18" s="758"/>
      <c r="R18" s="758"/>
      <c r="S18" s="758"/>
      <c r="T18" s="758"/>
      <c r="U18" s="758"/>
      <c r="V18" s="758"/>
      <c r="W18" s="758"/>
      <c r="X18" s="758"/>
      <c r="Y18" s="758"/>
      <c r="Z18" s="718"/>
      <c r="AA18" s="718"/>
      <c r="AB18" s="718"/>
      <c r="AC18" s="718"/>
      <c r="AD18" s="741"/>
      <c r="AE18" s="719"/>
      <c r="AF18" s="719"/>
      <c r="AG18" s="720"/>
    </row>
    <row r="19" spans="1:33" s="151" customFormat="1" ht="18.95" customHeight="1" x14ac:dyDescent="0.15">
      <c r="B19" s="368">
        <v>10</v>
      </c>
      <c r="C19" s="758"/>
      <c r="D19" s="758"/>
      <c r="E19" s="758"/>
      <c r="F19" s="758"/>
      <c r="G19" s="723"/>
      <c r="H19" s="723"/>
      <c r="I19" s="723"/>
      <c r="J19" s="723"/>
      <c r="K19" s="723"/>
      <c r="L19" s="723"/>
      <c r="M19" s="723"/>
      <c r="N19" s="723"/>
      <c r="O19" s="723"/>
      <c r="P19" s="723"/>
      <c r="Q19" s="758"/>
      <c r="R19" s="758"/>
      <c r="S19" s="758"/>
      <c r="T19" s="758"/>
      <c r="U19" s="758"/>
      <c r="V19" s="758"/>
      <c r="W19" s="758"/>
      <c r="X19" s="758"/>
      <c r="Y19" s="758"/>
      <c r="Z19" s="718"/>
      <c r="AA19" s="718"/>
      <c r="AB19" s="718"/>
      <c r="AC19" s="718"/>
      <c r="AD19" s="741"/>
      <c r="AE19" s="719"/>
      <c r="AF19" s="719"/>
      <c r="AG19" s="720"/>
    </row>
    <row r="20" spans="1:33" ht="18.95" customHeight="1" x14ac:dyDescent="0.15">
      <c r="B20" s="32" t="s">
        <v>404</v>
      </c>
      <c r="C20" s="742" t="s">
        <v>405</v>
      </c>
      <c r="D20" s="743"/>
      <c r="E20" s="743"/>
      <c r="F20" s="743"/>
      <c r="G20" s="743"/>
      <c r="H20" s="743"/>
      <c r="I20" s="743"/>
      <c r="J20" s="743"/>
      <c r="K20" s="743"/>
      <c r="L20" s="743"/>
      <c r="M20" s="743"/>
      <c r="N20" s="743"/>
      <c r="O20" s="743"/>
      <c r="P20" s="743"/>
      <c r="Q20" s="743"/>
      <c r="R20" s="743"/>
      <c r="S20" s="743"/>
      <c r="T20" s="743"/>
      <c r="U20" s="743"/>
      <c r="V20" s="743"/>
      <c r="W20" s="743"/>
      <c r="X20" s="743"/>
      <c r="Y20" s="744"/>
      <c r="Z20" s="745"/>
      <c r="AA20" s="746"/>
      <c r="AB20" s="746"/>
      <c r="AC20" s="747"/>
      <c r="AD20" s="748"/>
      <c r="AE20" s="749"/>
      <c r="AF20" s="749"/>
      <c r="AG20" s="750"/>
    </row>
    <row r="21" spans="1:33" ht="18.95" customHeight="1" x14ac:dyDescent="0.15">
      <c r="B21" s="751" t="s">
        <v>406</v>
      </c>
      <c r="C21" s="752"/>
      <c r="D21" s="752"/>
      <c r="E21" s="752"/>
      <c r="F21" s="752"/>
      <c r="G21" s="752"/>
      <c r="H21" s="752"/>
      <c r="I21" s="752"/>
      <c r="J21" s="752"/>
      <c r="K21" s="752"/>
      <c r="L21" s="752"/>
      <c r="M21" s="752"/>
      <c r="N21" s="752"/>
      <c r="O21" s="752"/>
      <c r="P21" s="752"/>
      <c r="Q21" s="752"/>
      <c r="R21" s="752"/>
      <c r="S21" s="752"/>
      <c r="T21" s="752"/>
      <c r="U21" s="752"/>
      <c r="V21" s="752"/>
      <c r="W21" s="752"/>
      <c r="X21" s="752"/>
      <c r="Y21" s="752"/>
      <c r="Z21" s="753">
        <f>SUM(Z10:AC20)</f>
        <v>0</v>
      </c>
      <c r="AA21" s="754"/>
      <c r="AB21" s="754"/>
      <c r="AC21" s="755"/>
      <c r="AD21" s="756">
        <f>SUM(AD10:AG20)</f>
        <v>0</v>
      </c>
      <c r="AE21" s="756"/>
      <c r="AF21" s="756"/>
      <c r="AG21" s="757"/>
    </row>
    <row r="22" spans="1:33" s="4" customFormat="1" ht="18.95" customHeight="1" x14ac:dyDescent="0.15">
      <c r="A22" s="5"/>
      <c r="B22" s="730" t="s">
        <v>407</v>
      </c>
      <c r="C22" s="731"/>
      <c r="D22" s="731"/>
      <c r="E22" s="731"/>
      <c r="F22" s="731"/>
      <c r="G22" s="731"/>
      <c r="H22" s="731"/>
      <c r="I22" s="731"/>
      <c r="J22" s="731"/>
      <c r="K22" s="731"/>
      <c r="L22" s="731"/>
      <c r="M22" s="731"/>
      <c r="N22" s="731"/>
      <c r="O22" s="731"/>
      <c r="P22" s="731"/>
      <c r="Q22" s="731"/>
      <c r="R22" s="731"/>
      <c r="S22" s="731"/>
      <c r="T22" s="731"/>
      <c r="U22" s="731"/>
      <c r="V22" s="731"/>
      <c r="W22" s="731"/>
      <c r="X22" s="731"/>
      <c r="Y22" s="731"/>
      <c r="Z22" s="731"/>
      <c r="AA22" s="731"/>
      <c r="AB22" s="731"/>
      <c r="AC22" s="731"/>
      <c r="AD22" s="731"/>
      <c r="AE22" s="731"/>
      <c r="AF22" s="731"/>
      <c r="AG22" s="732"/>
    </row>
    <row r="23" spans="1:33" ht="18.95" customHeight="1" x14ac:dyDescent="0.15">
      <c r="B23" s="733"/>
      <c r="C23" s="734"/>
      <c r="D23" s="734"/>
      <c r="E23" s="734"/>
      <c r="F23" s="734"/>
      <c r="G23" s="734"/>
      <c r="H23" s="734"/>
      <c r="I23" s="734"/>
      <c r="J23" s="734"/>
      <c r="K23" s="734"/>
      <c r="L23" s="734"/>
      <c r="M23" s="734"/>
      <c r="N23" s="734"/>
      <c r="O23" s="734"/>
      <c r="P23" s="734"/>
      <c r="Q23" s="734"/>
      <c r="R23" s="734"/>
      <c r="S23" s="734"/>
      <c r="T23" s="734"/>
      <c r="U23" s="734"/>
      <c r="V23" s="734"/>
      <c r="W23" s="734"/>
      <c r="X23" s="734"/>
      <c r="Y23" s="734"/>
      <c r="Z23" s="734"/>
      <c r="AA23" s="734"/>
      <c r="AB23" s="734"/>
      <c r="AC23" s="734"/>
      <c r="AD23" s="734"/>
      <c r="AE23" s="734"/>
      <c r="AF23" s="734"/>
      <c r="AG23" s="735"/>
    </row>
    <row r="24" spans="1:33" ht="18.95" customHeight="1" x14ac:dyDescent="0.15">
      <c r="B24" s="736"/>
      <c r="C24" s="737"/>
      <c r="D24" s="737"/>
      <c r="E24" s="737"/>
      <c r="F24" s="737"/>
      <c r="G24" s="737"/>
      <c r="H24" s="737"/>
      <c r="I24" s="737"/>
      <c r="J24" s="737"/>
      <c r="K24" s="737"/>
      <c r="L24" s="737"/>
      <c r="M24" s="737"/>
      <c r="N24" s="737"/>
      <c r="O24" s="737"/>
      <c r="P24" s="737"/>
      <c r="Q24" s="737"/>
      <c r="R24" s="737"/>
      <c r="S24" s="737"/>
      <c r="T24" s="737"/>
      <c r="U24" s="737"/>
      <c r="V24" s="737"/>
      <c r="W24" s="737"/>
      <c r="X24" s="737"/>
      <c r="Y24" s="737"/>
      <c r="Z24" s="737"/>
      <c r="AA24" s="737"/>
      <c r="AB24" s="737"/>
      <c r="AC24" s="737"/>
      <c r="AD24" s="737"/>
      <c r="AE24" s="737"/>
      <c r="AF24" s="737"/>
      <c r="AG24" s="738"/>
    </row>
    <row r="25" spans="1:33" ht="18.95" customHeight="1" x14ac:dyDescent="0.15">
      <c r="A25" s="37"/>
      <c r="B25" s="36"/>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row>
    <row r="26" spans="1:33" ht="18.95" customHeight="1" x14ac:dyDescent="0.15">
      <c r="A26" s="36"/>
      <c r="B26" s="38"/>
      <c r="C26" s="38"/>
      <c r="D26" s="38"/>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row>
    <row r="27" spans="1:33" ht="30.75" customHeight="1" x14ac:dyDescent="0.15">
      <c r="A27" s="36"/>
      <c r="B27" s="739" t="s">
        <v>408</v>
      </c>
      <c r="C27" s="739"/>
      <c r="D27" s="739"/>
      <c r="E27" s="739"/>
      <c r="F27" s="739"/>
      <c r="G27" s="739"/>
      <c r="H27" s="739"/>
      <c r="I27" s="739"/>
      <c r="J27" s="739"/>
      <c r="K27" s="739"/>
      <c r="L27" s="739"/>
      <c r="M27" s="739"/>
      <c r="N27" s="739"/>
      <c r="O27" s="739"/>
      <c r="P27" s="739"/>
      <c r="Q27" s="739"/>
      <c r="R27" s="739"/>
      <c r="S27" s="739"/>
      <c r="T27" s="739"/>
      <c r="U27" s="739"/>
      <c r="V27" s="739"/>
      <c r="W27" s="739"/>
      <c r="X27" s="739"/>
      <c r="Y27" s="739"/>
      <c r="Z27" s="739"/>
      <c r="AA27" s="739"/>
      <c r="AB27" s="739"/>
      <c r="AC27" s="739"/>
      <c r="AD27" s="739"/>
      <c r="AE27" s="739"/>
      <c r="AF27" s="739"/>
      <c r="AG27" s="739"/>
    </row>
    <row r="28" spans="1:33" s="4" customFormat="1" ht="18.95" customHeight="1" x14ac:dyDescent="0.15">
      <c r="A28" s="36"/>
      <c r="B28" s="39" t="s">
        <v>396</v>
      </c>
      <c r="C28" s="740" t="s">
        <v>409</v>
      </c>
      <c r="D28" s="740"/>
      <c r="E28" s="740"/>
      <c r="F28" s="740"/>
      <c r="G28" s="740"/>
      <c r="H28" s="740"/>
      <c r="I28" s="740"/>
      <c r="J28" s="740" t="s">
        <v>410</v>
      </c>
      <c r="K28" s="740"/>
      <c r="L28" s="740"/>
      <c r="M28" s="740"/>
      <c r="N28" s="740"/>
      <c r="O28" s="740" t="s">
        <v>411</v>
      </c>
      <c r="P28" s="740"/>
      <c r="Q28" s="740"/>
      <c r="R28" s="740"/>
      <c r="S28" s="740" t="s">
        <v>34</v>
      </c>
      <c r="T28" s="740"/>
      <c r="U28" s="740"/>
      <c r="V28" s="740"/>
      <c r="W28" s="740"/>
      <c r="X28" s="740"/>
      <c r="Y28" s="740"/>
      <c r="Z28" s="740" t="s">
        <v>402</v>
      </c>
      <c r="AA28" s="740"/>
      <c r="AB28" s="740"/>
      <c r="AC28" s="740"/>
      <c r="AD28" s="724" t="s">
        <v>403</v>
      </c>
      <c r="AE28" s="724"/>
      <c r="AF28" s="724"/>
      <c r="AG28" s="725"/>
    </row>
    <row r="29" spans="1:33" s="151" customFormat="1" ht="18.95" customHeight="1" x14ac:dyDescent="0.15">
      <c r="A29" s="369"/>
      <c r="B29" s="370">
        <v>1</v>
      </c>
      <c r="C29" s="726"/>
      <c r="D29" s="726"/>
      <c r="E29" s="726"/>
      <c r="F29" s="726"/>
      <c r="G29" s="726"/>
      <c r="H29" s="726"/>
      <c r="I29" s="726"/>
      <c r="J29" s="727"/>
      <c r="K29" s="727"/>
      <c r="L29" s="727"/>
      <c r="M29" s="727"/>
      <c r="N29" s="727"/>
      <c r="O29" s="727"/>
      <c r="P29" s="727"/>
      <c r="Q29" s="727"/>
      <c r="R29" s="727"/>
      <c r="S29" s="726"/>
      <c r="T29" s="726"/>
      <c r="U29" s="726"/>
      <c r="V29" s="726"/>
      <c r="W29" s="726"/>
      <c r="X29" s="726"/>
      <c r="Y29" s="726"/>
      <c r="Z29" s="727"/>
      <c r="AA29" s="727"/>
      <c r="AB29" s="727"/>
      <c r="AC29" s="727"/>
      <c r="AD29" s="728"/>
      <c r="AE29" s="728"/>
      <c r="AF29" s="728"/>
      <c r="AG29" s="729"/>
    </row>
    <row r="30" spans="1:33" s="151" customFormat="1" ht="18.95" customHeight="1" x14ac:dyDescent="0.15">
      <c r="A30" s="369"/>
      <c r="B30" s="371">
        <v>2</v>
      </c>
      <c r="C30" s="723" t="s">
        <v>748</v>
      </c>
      <c r="D30" s="723"/>
      <c r="E30" s="723"/>
      <c r="F30" s="723"/>
      <c r="G30" s="723"/>
      <c r="H30" s="723"/>
      <c r="I30" s="723"/>
      <c r="J30" s="718"/>
      <c r="K30" s="718"/>
      <c r="L30" s="718"/>
      <c r="M30" s="718"/>
      <c r="N30" s="718"/>
      <c r="O30" s="718"/>
      <c r="P30" s="718"/>
      <c r="Q30" s="718"/>
      <c r="R30" s="718"/>
      <c r="S30" s="723"/>
      <c r="T30" s="723"/>
      <c r="U30" s="723"/>
      <c r="V30" s="723"/>
      <c r="W30" s="723"/>
      <c r="X30" s="723"/>
      <c r="Y30" s="723"/>
      <c r="Z30" s="718"/>
      <c r="AA30" s="718"/>
      <c r="AB30" s="718"/>
      <c r="AC30" s="718"/>
      <c r="AD30" s="719"/>
      <c r="AE30" s="719"/>
      <c r="AF30" s="719"/>
      <c r="AG30" s="720"/>
    </row>
    <row r="31" spans="1:33" s="151" customFormat="1" ht="18.95" customHeight="1" x14ac:dyDescent="0.15">
      <c r="A31" s="369"/>
      <c r="B31" s="371">
        <v>3</v>
      </c>
      <c r="C31" s="721"/>
      <c r="D31" s="721"/>
      <c r="E31" s="721"/>
      <c r="F31" s="721"/>
      <c r="G31" s="721"/>
      <c r="H31" s="721"/>
      <c r="I31" s="721"/>
      <c r="J31" s="722"/>
      <c r="K31" s="722"/>
      <c r="L31" s="722"/>
      <c r="M31" s="722"/>
      <c r="N31" s="722"/>
      <c r="O31" s="722"/>
      <c r="P31" s="722"/>
      <c r="Q31" s="722"/>
      <c r="R31" s="722"/>
      <c r="S31" s="721"/>
      <c r="T31" s="721"/>
      <c r="U31" s="721"/>
      <c r="V31" s="721"/>
      <c r="W31" s="721"/>
      <c r="X31" s="721"/>
      <c r="Y31" s="721"/>
      <c r="Z31" s="722"/>
      <c r="AA31" s="718"/>
      <c r="AB31" s="718"/>
      <c r="AC31" s="718"/>
      <c r="AD31" s="719"/>
      <c r="AE31" s="719"/>
      <c r="AF31" s="719"/>
      <c r="AG31" s="720"/>
    </row>
    <row r="32" spans="1:33" s="151" customFormat="1" ht="18.95" customHeight="1" x14ac:dyDescent="0.15">
      <c r="A32" s="369"/>
      <c r="B32" s="371">
        <v>4</v>
      </c>
      <c r="C32" s="716"/>
      <c r="D32" s="716"/>
      <c r="E32" s="716"/>
      <c r="F32" s="716"/>
      <c r="G32" s="716"/>
      <c r="H32" s="716"/>
      <c r="I32" s="716"/>
      <c r="J32" s="717"/>
      <c r="K32" s="717"/>
      <c r="L32" s="717"/>
      <c r="M32" s="717"/>
      <c r="N32" s="717"/>
      <c r="O32" s="717"/>
      <c r="P32" s="717"/>
      <c r="Q32" s="717"/>
      <c r="R32" s="717"/>
      <c r="S32" s="716"/>
      <c r="T32" s="716"/>
      <c r="U32" s="716"/>
      <c r="V32" s="716"/>
      <c r="W32" s="716"/>
      <c r="X32" s="716"/>
      <c r="Y32" s="716"/>
      <c r="Z32" s="718"/>
      <c r="AA32" s="718"/>
      <c r="AB32" s="718"/>
      <c r="AC32" s="718"/>
      <c r="AD32" s="719"/>
      <c r="AE32" s="719"/>
      <c r="AF32" s="719"/>
      <c r="AG32" s="720"/>
    </row>
    <row r="33" spans="1:33" s="151" customFormat="1" ht="18.95" customHeight="1" x14ac:dyDescent="0.15">
      <c r="A33" s="369"/>
      <c r="B33" s="372">
        <v>5</v>
      </c>
      <c r="C33" s="712"/>
      <c r="D33" s="712"/>
      <c r="E33" s="712"/>
      <c r="F33" s="712"/>
      <c r="G33" s="712"/>
      <c r="H33" s="712"/>
      <c r="I33" s="712"/>
      <c r="J33" s="713"/>
      <c r="K33" s="713"/>
      <c r="L33" s="713"/>
      <c r="M33" s="713"/>
      <c r="N33" s="713"/>
      <c r="O33" s="713"/>
      <c r="P33" s="713"/>
      <c r="Q33" s="713"/>
      <c r="R33" s="713"/>
      <c r="S33" s="712"/>
      <c r="T33" s="712"/>
      <c r="U33" s="712"/>
      <c r="V33" s="712"/>
      <c r="W33" s="712"/>
      <c r="X33" s="712"/>
      <c r="Y33" s="712"/>
      <c r="Z33" s="713"/>
      <c r="AA33" s="713"/>
      <c r="AB33" s="713"/>
      <c r="AC33" s="713"/>
      <c r="AD33" s="714"/>
      <c r="AE33" s="714"/>
      <c r="AF33" s="714"/>
      <c r="AG33" s="715"/>
    </row>
    <row r="34" spans="1:33" ht="3.75" customHeight="1" x14ac:dyDescent="0.15">
      <c r="B34" s="4"/>
    </row>
    <row r="35" spans="1:33" s="4" customFormat="1" ht="18.95" customHeight="1" x14ac:dyDescent="0.1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row>
    <row r="36" spans="1:33" ht="18.95" customHeight="1" x14ac:dyDescent="0.15">
      <c r="B36" s="4"/>
    </row>
    <row r="38" spans="1:33" s="4" customFormat="1" ht="18.95" customHeight="1" x14ac:dyDescent="0.1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row>
    <row r="41" spans="1:33" s="4" customFormat="1" ht="18.95" customHeight="1" x14ac:dyDescent="0.1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row>
  </sheetData>
  <sheetProtection algorithmName="SHA-512" hashValue="frvpuDzmviyw6PvMQiY0rfTECTpwi/uMIt+h5sddjHuqy/ok7UBrnGNIA0EZx7Fpi4DUPL01eyPjXcS5DpJ6Pw==" saltValue="DcALtMF9GjVr4Zp5VBuzIw==" spinCount="100000" sheet="1" formatCells="0" formatColumns="0" formatRows="0" insertColumns="0" insertRows="0" insertHyperlinks="0" deleteColumns="0" deleteRows="0"/>
  <dataConsolidate/>
  <mergeCells count="128">
    <mergeCell ref="B2:AG2"/>
    <mergeCell ref="B3:AG3"/>
    <mergeCell ref="B4:AG4"/>
    <mergeCell ref="B5:AG5"/>
    <mergeCell ref="B7:AG7"/>
    <mergeCell ref="AD9:AG9"/>
    <mergeCell ref="C10:D10"/>
    <mergeCell ref="E10:F10"/>
    <mergeCell ref="G10:K10"/>
    <mergeCell ref="L10:P10"/>
    <mergeCell ref="Q10:Y10"/>
    <mergeCell ref="Z10:AC10"/>
    <mergeCell ref="AD10:AG10"/>
    <mergeCell ref="C9:D9"/>
    <mergeCell ref="E9:F9"/>
    <mergeCell ref="G9:K9"/>
    <mergeCell ref="L9:P9"/>
    <mergeCell ref="Q9:Y9"/>
    <mergeCell ref="Z9:AC9"/>
    <mergeCell ref="B6:AG6"/>
    <mergeCell ref="AD11:AG11"/>
    <mergeCell ref="C12:D12"/>
    <mergeCell ref="E12:F12"/>
    <mergeCell ref="G12:K12"/>
    <mergeCell ref="L12:P12"/>
    <mergeCell ref="Q12:Y12"/>
    <mergeCell ref="Z12:AC12"/>
    <mergeCell ref="AD12:AG12"/>
    <mergeCell ref="C11:D11"/>
    <mergeCell ref="E11:F11"/>
    <mergeCell ref="G11:K11"/>
    <mergeCell ref="L11:P11"/>
    <mergeCell ref="Q11:Y11"/>
    <mergeCell ref="Z11:AC11"/>
    <mergeCell ref="AD13:AG13"/>
    <mergeCell ref="C14:D14"/>
    <mergeCell ref="E14:F14"/>
    <mergeCell ref="G14:K14"/>
    <mergeCell ref="L14:P14"/>
    <mergeCell ref="Q14:Y14"/>
    <mergeCell ref="Z14:AC14"/>
    <mergeCell ref="AD14:AG14"/>
    <mergeCell ref="C13:D13"/>
    <mergeCell ref="E13:F13"/>
    <mergeCell ref="G13:K13"/>
    <mergeCell ref="L13:P13"/>
    <mergeCell ref="Q13:Y13"/>
    <mergeCell ref="Z13:AC13"/>
    <mergeCell ref="AD15:AG15"/>
    <mergeCell ref="C16:D16"/>
    <mergeCell ref="E16:F16"/>
    <mergeCell ref="G16:K16"/>
    <mergeCell ref="L16:P16"/>
    <mergeCell ref="Q16:Y16"/>
    <mergeCell ref="Z16:AC16"/>
    <mergeCell ref="AD16:AG16"/>
    <mergeCell ref="C15:D15"/>
    <mergeCell ref="E15:F15"/>
    <mergeCell ref="G15:K15"/>
    <mergeCell ref="L15:P15"/>
    <mergeCell ref="Q15:Y15"/>
    <mergeCell ref="Z15:AC15"/>
    <mergeCell ref="AD17:AG17"/>
    <mergeCell ref="C18:D18"/>
    <mergeCell ref="E18:F18"/>
    <mergeCell ref="G18:K18"/>
    <mergeCell ref="L18:P18"/>
    <mergeCell ref="Q18:Y18"/>
    <mergeCell ref="Z18:AC18"/>
    <mergeCell ref="AD18:AG18"/>
    <mergeCell ref="C17:D17"/>
    <mergeCell ref="E17:F17"/>
    <mergeCell ref="G17:K17"/>
    <mergeCell ref="L17:P17"/>
    <mergeCell ref="Q17:Y17"/>
    <mergeCell ref="Z17:AC17"/>
    <mergeCell ref="AD19:AG19"/>
    <mergeCell ref="C20:Y20"/>
    <mergeCell ref="Z20:AC20"/>
    <mergeCell ref="AD20:AG20"/>
    <mergeCell ref="B21:Y21"/>
    <mergeCell ref="Z21:AC21"/>
    <mergeCell ref="AD21:AG21"/>
    <mergeCell ref="C19:D19"/>
    <mergeCell ref="E19:F19"/>
    <mergeCell ref="G19:K19"/>
    <mergeCell ref="L19:P19"/>
    <mergeCell ref="Q19:Y19"/>
    <mergeCell ref="Z19:AC19"/>
    <mergeCell ref="AD28:AG28"/>
    <mergeCell ref="C29:I29"/>
    <mergeCell ref="J29:N29"/>
    <mergeCell ref="O29:R29"/>
    <mergeCell ref="S29:Y29"/>
    <mergeCell ref="Z29:AC29"/>
    <mergeCell ref="AD29:AG29"/>
    <mergeCell ref="B22:AG22"/>
    <mergeCell ref="B23:AG24"/>
    <mergeCell ref="B27:AG27"/>
    <mergeCell ref="C28:I28"/>
    <mergeCell ref="J28:N28"/>
    <mergeCell ref="O28:R28"/>
    <mergeCell ref="S28:Y28"/>
    <mergeCell ref="Z28:AC28"/>
    <mergeCell ref="C31:I31"/>
    <mergeCell ref="J31:N31"/>
    <mergeCell ref="O31:R31"/>
    <mergeCell ref="S31:Y31"/>
    <mergeCell ref="Z31:AC31"/>
    <mergeCell ref="AD31:AG31"/>
    <mergeCell ref="C30:I30"/>
    <mergeCell ref="J30:N30"/>
    <mergeCell ref="O30:R30"/>
    <mergeCell ref="S30:Y30"/>
    <mergeCell ref="Z30:AC30"/>
    <mergeCell ref="AD30:AG30"/>
    <mergeCell ref="C33:I33"/>
    <mergeCell ref="J33:N33"/>
    <mergeCell ref="O33:R33"/>
    <mergeCell ref="S33:Y33"/>
    <mergeCell ref="Z33:AC33"/>
    <mergeCell ref="AD33:AG33"/>
    <mergeCell ref="C32:I32"/>
    <mergeCell ref="J32:N32"/>
    <mergeCell ref="O32:R32"/>
    <mergeCell ref="S32:Y32"/>
    <mergeCell ref="Z32:AC32"/>
    <mergeCell ref="AD32:AG32"/>
  </mergeCells>
  <phoneticPr fontId="2"/>
  <dataValidations xWindow="585" yWindow="449" count="5">
    <dataValidation type="list" allowBlank="1" showInputMessage="1" showErrorMessage="1" promptTitle="役員の場合（監査役を含む）" prompt="氏名、役職を記載してください_x000a_監査役の記載漏れにご注意ください_x000a_役員、株主の両方に該当する場合は、すべての項目について記入してください" sqref="C10:D10" xr:uid="{00000000-0002-0000-0300-000003000000}">
      <formula1>"✔,　　"</formula1>
    </dataValidation>
    <dataValidation type="list" allowBlank="1" showInputMessage="1" showErrorMessage="1" promptTitle="役員の場合（監査役を含む）" prompt="氏名、役職を記載してください_x000a_監査役の記載漏れにご注意ください_x000a_役員、株主の両方に該当する場合は、すべての項目について記入してください" sqref="C11:D19" xr:uid="{00000000-0002-0000-0300-000004000000}">
      <formula1>"✔,　"</formula1>
    </dataValidation>
    <dataValidation type="list" allowBlank="1" showInputMessage="1" showErrorMessage="1" promptTitle="株主の場合" prompt="氏名、株数、持ち株比率の他、申請企業との関係又は職業を記載してください" sqref="E10:F19" xr:uid="{00000000-0002-0000-0300-000000000000}">
      <formula1>"✔"</formula1>
    </dataValidation>
    <dataValidation allowBlank="1" showInputMessage="1" showErrorMessage="1" prompt="株主の場合は必ず記入してください。" sqref="Q10:Y19" xr:uid="{00000000-0002-0000-0300-000001000000}"/>
    <dataValidation allowBlank="1" showErrorMessage="1" promptTitle="役員" prompt="役職等を記載してください_x000a_監査役の記載漏れにご注意ください" sqref="L10:P19" xr:uid="{00000000-0002-0000-0300-000002000000}"/>
  </dataValidations>
  <pageMargins left="0.39370078740157483" right="0.39370078740157483" top="0.78740157480314965" bottom="0.59055118110236227" header="0.39370078740157483" footer="0.39370078740157483"/>
  <pageSetup paperSize="9" orientation="portrait" r:id="rId1"/>
  <headerFooter>
    <oddFooter>&amp;R&amp;A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9"/>
    <pageSetUpPr fitToPage="1"/>
  </sheetPr>
  <dimension ref="A1:AR44"/>
  <sheetViews>
    <sheetView showZeros="0" view="pageBreakPreview" zoomScale="85" zoomScaleNormal="70" zoomScaleSheetLayoutView="85" workbookViewId="0">
      <selection activeCell="B8" sqref="B8:AH11"/>
    </sheetView>
  </sheetViews>
  <sheetFormatPr defaultColWidth="2.625" defaultRowHeight="18.95" customHeight="1" x14ac:dyDescent="0.15"/>
  <cols>
    <col min="1" max="1" width="1.5" style="5" customWidth="1"/>
    <col min="2" max="27" width="2.625" style="5"/>
    <col min="28" max="28" width="2.625" style="5" customWidth="1"/>
    <col min="29" max="43" width="2.625" style="5"/>
    <col min="44" max="44" width="5.375" style="5" bestFit="1" customWidth="1"/>
    <col min="45" max="16384" width="2.625" style="5"/>
  </cols>
  <sheetData>
    <row r="1" spans="1:34" ht="18.95" customHeight="1" x14ac:dyDescent="0.15">
      <c r="A1" s="782" t="s">
        <v>412</v>
      </c>
      <c r="B1" s="782"/>
      <c r="C1" s="782"/>
      <c r="D1" s="782"/>
      <c r="E1" s="782"/>
      <c r="F1" s="782"/>
      <c r="G1" s="782"/>
      <c r="H1" s="782"/>
      <c r="I1" s="782"/>
      <c r="J1" s="782"/>
      <c r="K1" s="782"/>
      <c r="L1" s="782"/>
      <c r="M1" s="782"/>
      <c r="N1" s="782"/>
      <c r="O1" s="782"/>
      <c r="P1" s="782"/>
      <c r="Q1" s="782"/>
      <c r="R1" s="782"/>
      <c r="S1" s="782"/>
      <c r="T1" s="782"/>
      <c r="U1" s="782"/>
      <c r="V1" s="782"/>
      <c r="W1" s="782"/>
      <c r="X1" s="782"/>
      <c r="Y1" s="782"/>
      <c r="Z1" s="782"/>
      <c r="AA1" s="782"/>
      <c r="AB1" s="782"/>
      <c r="AC1" s="782"/>
      <c r="AD1" s="782"/>
      <c r="AE1" s="782"/>
      <c r="AF1" s="782"/>
      <c r="AG1" s="782"/>
      <c r="AH1" s="782"/>
    </row>
    <row r="2" spans="1:34" ht="6.75" customHeight="1" x14ac:dyDescent="0.15">
      <c r="A2" s="4"/>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row>
    <row r="3" spans="1:34" ht="18.95" customHeight="1" x14ac:dyDescent="0.15">
      <c r="A3" s="4"/>
      <c r="B3" s="816" t="s">
        <v>413</v>
      </c>
      <c r="C3" s="816"/>
      <c r="D3" s="816"/>
      <c r="E3" s="816"/>
      <c r="F3" s="816"/>
      <c r="G3" s="816"/>
      <c r="H3" s="816"/>
      <c r="I3" s="816"/>
      <c r="J3" s="816"/>
      <c r="K3" s="816"/>
      <c r="L3" s="789">
        <f>申請書!B21</f>
        <v>0</v>
      </c>
      <c r="M3" s="789"/>
      <c r="N3" s="789"/>
      <c r="O3" s="789"/>
      <c r="P3" s="789"/>
      <c r="Q3" s="789"/>
      <c r="R3" s="789"/>
      <c r="S3" s="789"/>
      <c r="T3" s="789"/>
      <c r="U3" s="789"/>
      <c r="V3" s="789"/>
      <c r="W3" s="789"/>
      <c r="X3" s="789"/>
      <c r="Y3" s="789"/>
      <c r="Z3" s="789"/>
      <c r="AA3" s="789"/>
      <c r="AB3" s="789"/>
      <c r="AC3" s="789"/>
      <c r="AD3" s="789"/>
      <c r="AE3" s="789"/>
      <c r="AF3" s="789"/>
      <c r="AG3" s="789"/>
      <c r="AH3" s="790"/>
    </row>
    <row r="4" spans="1:34" ht="18.95" customHeight="1" x14ac:dyDescent="0.15">
      <c r="A4" s="4"/>
      <c r="B4" s="786" t="s">
        <v>414</v>
      </c>
      <c r="C4" s="787"/>
      <c r="D4" s="787"/>
      <c r="E4" s="787"/>
      <c r="F4" s="787"/>
      <c r="G4" s="787"/>
      <c r="H4" s="787"/>
      <c r="I4" s="787"/>
      <c r="J4" s="787"/>
      <c r="K4" s="788"/>
      <c r="L4" s="791" t="s">
        <v>415</v>
      </c>
      <c r="M4" s="792"/>
      <c r="N4" s="792"/>
      <c r="O4" s="793"/>
      <c r="P4" s="793"/>
      <c r="Q4" s="792" t="s">
        <v>416</v>
      </c>
      <c r="R4" s="792"/>
      <c r="S4" s="792"/>
      <c r="T4" s="793"/>
      <c r="U4" s="793"/>
      <c r="V4" s="793"/>
      <c r="W4" s="793"/>
      <c r="X4" s="794"/>
      <c r="Y4" s="794"/>
      <c r="Z4" s="794"/>
      <c r="AA4" s="794"/>
      <c r="AB4" s="794"/>
      <c r="AC4" s="794"/>
      <c r="AD4" s="794"/>
      <c r="AE4" s="794"/>
      <c r="AF4" s="794"/>
      <c r="AG4" s="794"/>
      <c r="AH4" s="795"/>
    </row>
    <row r="5" spans="1:34" ht="18.95" customHeight="1" x14ac:dyDescent="0.15">
      <c r="A5" s="4"/>
      <c r="B5" s="812"/>
      <c r="C5" s="813"/>
      <c r="D5" s="800" t="s">
        <v>417</v>
      </c>
      <c r="E5" s="801"/>
      <c r="F5" s="801"/>
      <c r="G5" s="801"/>
      <c r="H5" s="801"/>
      <c r="I5" s="801"/>
      <c r="J5" s="801"/>
      <c r="K5" s="802"/>
      <c r="L5" s="806"/>
      <c r="M5" s="807"/>
      <c r="N5" s="807"/>
      <c r="O5" s="807"/>
      <c r="P5" s="807"/>
      <c r="Q5" s="807"/>
      <c r="R5" s="807"/>
      <c r="S5" s="807"/>
      <c r="T5" s="807"/>
      <c r="U5" s="807"/>
      <c r="V5" s="807"/>
      <c r="W5" s="807"/>
      <c r="X5" s="807"/>
      <c r="Y5" s="807"/>
      <c r="Z5" s="807"/>
      <c r="AA5" s="807"/>
      <c r="AB5" s="807"/>
      <c r="AC5" s="807"/>
      <c r="AD5" s="807"/>
      <c r="AE5" s="807"/>
      <c r="AF5" s="807"/>
      <c r="AG5" s="807"/>
      <c r="AH5" s="808"/>
    </row>
    <row r="6" spans="1:34" ht="18.95" customHeight="1" x14ac:dyDescent="0.15">
      <c r="A6" s="4"/>
      <c r="B6" s="814"/>
      <c r="C6" s="815"/>
      <c r="D6" s="803"/>
      <c r="E6" s="804"/>
      <c r="F6" s="804"/>
      <c r="G6" s="804"/>
      <c r="H6" s="804"/>
      <c r="I6" s="804"/>
      <c r="J6" s="804"/>
      <c r="K6" s="805"/>
      <c r="L6" s="809"/>
      <c r="M6" s="810"/>
      <c r="N6" s="810"/>
      <c r="O6" s="810"/>
      <c r="P6" s="810"/>
      <c r="Q6" s="810"/>
      <c r="R6" s="810"/>
      <c r="S6" s="810"/>
      <c r="T6" s="810"/>
      <c r="U6" s="810"/>
      <c r="V6" s="810"/>
      <c r="W6" s="810"/>
      <c r="X6" s="810"/>
      <c r="Y6" s="810"/>
      <c r="Z6" s="810"/>
      <c r="AA6" s="810"/>
      <c r="AB6" s="810"/>
      <c r="AC6" s="810"/>
      <c r="AD6" s="810"/>
      <c r="AE6" s="810"/>
      <c r="AF6" s="810"/>
      <c r="AG6" s="810"/>
      <c r="AH6" s="811"/>
    </row>
    <row r="7" spans="1:34" ht="18.95" customHeight="1" x14ac:dyDescent="0.15">
      <c r="B7" s="776" t="s">
        <v>418</v>
      </c>
      <c r="C7" s="777"/>
      <c r="D7" s="777"/>
      <c r="E7" s="777"/>
      <c r="F7" s="777"/>
      <c r="G7" s="777"/>
      <c r="H7" s="777"/>
      <c r="I7" s="777"/>
      <c r="J7" s="777"/>
      <c r="K7" s="777"/>
      <c r="L7" s="777"/>
      <c r="M7" s="777"/>
      <c r="N7" s="777"/>
      <c r="O7" s="777"/>
      <c r="P7" s="777"/>
      <c r="Q7" s="777"/>
      <c r="R7" s="777"/>
      <c r="S7" s="777"/>
      <c r="T7" s="777"/>
      <c r="U7" s="777"/>
      <c r="V7" s="777"/>
      <c r="W7" s="777"/>
      <c r="X7" s="777"/>
      <c r="Y7" s="777"/>
      <c r="Z7" s="777"/>
      <c r="AA7" s="777"/>
      <c r="AB7" s="777"/>
      <c r="AC7" s="777"/>
      <c r="AD7" s="777"/>
      <c r="AE7" s="777"/>
      <c r="AF7" s="777"/>
      <c r="AG7" s="777"/>
      <c r="AH7" s="778"/>
    </row>
    <row r="8" spans="1:34" ht="18.95" customHeight="1" x14ac:dyDescent="0.15">
      <c r="B8" s="767"/>
      <c r="C8" s="768"/>
      <c r="D8" s="768"/>
      <c r="E8" s="768"/>
      <c r="F8" s="768"/>
      <c r="G8" s="768"/>
      <c r="H8" s="768"/>
      <c r="I8" s="768"/>
      <c r="J8" s="768"/>
      <c r="K8" s="768"/>
      <c r="L8" s="768"/>
      <c r="M8" s="768"/>
      <c r="N8" s="768"/>
      <c r="O8" s="768"/>
      <c r="P8" s="768"/>
      <c r="Q8" s="768"/>
      <c r="R8" s="768"/>
      <c r="S8" s="768"/>
      <c r="T8" s="768"/>
      <c r="U8" s="768"/>
      <c r="V8" s="768"/>
      <c r="W8" s="768"/>
      <c r="X8" s="796"/>
      <c r="Y8" s="768"/>
      <c r="Z8" s="768"/>
      <c r="AA8" s="768"/>
      <c r="AB8" s="768"/>
      <c r="AC8" s="768"/>
      <c r="AD8" s="768"/>
      <c r="AE8" s="768"/>
      <c r="AF8" s="768"/>
      <c r="AG8" s="768"/>
      <c r="AH8" s="769"/>
    </row>
    <row r="9" spans="1:34" ht="18.95" customHeight="1" x14ac:dyDescent="0.15">
      <c r="B9" s="770"/>
      <c r="C9" s="771"/>
      <c r="D9" s="771"/>
      <c r="E9" s="771"/>
      <c r="F9" s="771"/>
      <c r="G9" s="771"/>
      <c r="H9" s="771"/>
      <c r="I9" s="771"/>
      <c r="J9" s="771"/>
      <c r="K9" s="771"/>
      <c r="L9" s="771"/>
      <c r="M9" s="771"/>
      <c r="N9" s="771"/>
      <c r="O9" s="771"/>
      <c r="P9" s="771"/>
      <c r="Q9" s="771"/>
      <c r="R9" s="771"/>
      <c r="S9" s="771"/>
      <c r="T9" s="771"/>
      <c r="U9" s="771"/>
      <c r="V9" s="771"/>
      <c r="W9" s="771"/>
      <c r="X9" s="771"/>
      <c r="Y9" s="771"/>
      <c r="Z9" s="771"/>
      <c r="AA9" s="771"/>
      <c r="AB9" s="771"/>
      <c r="AC9" s="771"/>
      <c r="AD9" s="771"/>
      <c r="AE9" s="771"/>
      <c r="AF9" s="771"/>
      <c r="AG9" s="771"/>
      <c r="AH9" s="772"/>
    </row>
    <row r="10" spans="1:34" ht="18.95" customHeight="1" x14ac:dyDescent="0.15">
      <c r="B10" s="770"/>
      <c r="C10" s="771"/>
      <c r="D10" s="771"/>
      <c r="E10" s="771"/>
      <c r="F10" s="771"/>
      <c r="G10" s="771"/>
      <c r="H10" s="771"/>
      <c r="I10" s="771"/>
      <c r="J10" s="771"/>
      <c r="K10" s="771"/>
      <c r="L10" s="771"/>
      <c r="M10" s="771"/>
      <c r="N10" s="771"/>
      <c r="O10" s="771"/>
      <c r="P10" s="771"/>
      <c r="Q10" s="771"/>
      <c r="R10" s="797"/>
      <c r="S10" s="798"/>
      <c r="T10" s="798"/>
      <c r="U10" s="798"/>
      <c r="V10" s="798"/>
      <c r="W10" s="798"/>
      <c r="X10" s="798"/>
      <c r="Y10" s="798"/>
      <c r="Z10" s="798"/>
      <c r="AA10" s="798"/>
      <c r="AB10" s="798"/>
      <c r="AC10" s="798"/>
      <c r="AD10" s="798"/>
      <c r="AE10" s="798"/>
      <c r="AF10" s="798"/>
      <c r="AG10" s="798"/>
      <c r="AH10" s="799"/>
    </row>
    <row r="11" spans="1:34" ht="18.95" customHeight="1" x14ac:dyDescent="0.15">
      <c r="B11" s="770"/>
      <c r="C11" s="771"/>
      <c r="D11" s="771"/>
      <c r="E11" s="771"/>
      <c r="F11" s="771"/>
      <c r="G11" s="771"/>
      <c r="H11" s="771"/>
      <c r="I11" s="771"/>
      <c r="J11" s="771"/>
      <c r="K11" s="771"/>
      <c r="L11" s="771"/>
      <c r="M11" s="771"/>
      <c r="N11" s="771"/>
      <c r="O11" s="771"/>
      <c r="P11" s="771"/>
      <c r="Q11" s="771"/>
      <c r="R11" s="771"/>
      <c r="S11" s="771"/>
      <c r="T11" s="771"/>
      <c r="U11" s="771"/>
      <c r="V11" s="771"/>
      <c r="W11" s="771"/>
      <c r="X11" s="771"/>
      <c r="Y11" s="771"/>
      <c r="Z11" s="771"/>
      <c r="AA11" s="771"/>
      <c r="AB11" s="771"/>
      <c r="AC11" s="771"/>
      <c r="AD11" s="771"/>
      <c r="AE11" s="771"/>
      <c r="AF11" s="771"/>
      <c r="AG11" s="771"/>
      <c r="AH11" s="772"/>
    </row>
    <row r="12" spans="1:34" ht="18.95" customHeight="1" x14ac:dyDescent="0.15">
      <c r="B12" s="776" t="s">
        <v>419</v>
      </c>
      <c r="C12" s="777"/>
      <c r="D12" s="777"/>
      <c r="E12" s="777"/>
      <c r="F12" s="777"/>
      <c r="G12" s="777"/>
      <c r="H12" s="777"/>
      <c r="I12" s="777"/>
      <c r="J12" s="777"/>
      <c r="K12" s="777"/>
      <c r="L12" s="777"/>
      <c r="M12" s="777"/>
      <c r="N12" s="777"/>
      <c r="O12" s="777"/>
      <c r="P12" s="777"/>
      <c r="Q12" s="777"/>
      <c r="R12" s="777"/>
      <c r="S12" s="777"/>
      <c r="T12" s="777"/>
      <c r="U12" s="777"/>
      <c r="V12" s="777"/>
      <c r="W12" s="777"/>
      <c r="X12" s="777"/>
      <c r="Y12" s="777"/>
      <c r="Z12" s="777"/>
      <c r="AA12" s="777"/>
      <c r="AB12" s="777"/>
      <c r="AC12" s="777"/>
      <c r="AD12" s="777"/>
      <c r="AE12" s="777"/>
      <c r="AF12" s="777"/>
      <c r="AG12" s="777"/>
      <c r="AH12" s="778"/>
    </row>
    <row r="13" spans="1:34" ht="18.95" customHeight="1" x14ac:dyDescent="0.15">
      <c r="B13" s="767"/>
      <c r="C13" s="768"/>
      <c r="D13" s="768"/>
      <c r="E13" s="768"/>
      <c r="F13" s="768"/>
      <c r="G13" s="768"/>
      <c r="H13" s="768"/>
      <c r="I13" s="768"/>
      <c r="J13" s="768"/>
      <c r="K13" s="768"/>
      <c r="L13" s="768"/>
      <c r="M13" s="768"/>
      <c r="N13" s="768"/>
      <c r="O13" s="768"/>
      <c r="P13" s="768"/>
      <c r="Q13" s="768"/>
      <c r="R13" s="768"/>
      <c r="S13" s="768"/>
      <c r="T13" s="768"/>
      <c r="U13" s="768"/>
      <c r="V13" s="768"/>
      <c r="W13" s="768"/>
      <c r="X13" s="768"/>
      <c r="Y13" s="768"/>
      <c r="Z13" s="768"/>
      <c r="AA13" s="768"/>
      <c r="AB13" s="768"/>
      <c r="AC13" s="768"/>
      <c r="AD13" s="768"/>
      <c r="AE13" s="768"/>
      <c r="AF13" s="768"/>
      <c r="AG13" s="768"/>
      <c r="AH13" s="769"/>
    </row>
    <row r="14" spans="1:34" ht="18.95" customHeight="1" x14ac:dyDescent="0.15">
      <c r="B14" s="770"/>
      <c r="C14" s="771"/>
      <c r="D14" s="771"/>
      <c r="E14" s="771"/>
      <c r="F14" s="771"/>
      <c r="G14" s="771"/>
      <c r="H14" s="771"/>
      <c r="I14" s="771"/>
      <c r="J14" s="771"/>
      <c r="K14" s="771"/>
      <c r="L14" s="771"/>
      <c r="M14" s="771"/>
      <c r="N14" s="771"/>
      <c r="O14" s="771"/>
      <c r="P14" s="771"/>
      <c r="Q14" s="771"/>
      <c r="R14" s="771"/>
      <c r="S14" s="771"/>
      <c r="T14" s="771"/>
      <c r="U14" s="771"/>
      <c r="V14" s="771"/>
      <c r="W14" s="771"/>
      <c r="X14" s="771"/>
      <c r="Y14" s="771"/>
      <c r="Z14" s="771"/>
      <c r="AA14" s="771"/>
      <c r="AB14" s="771"/>
      <c r="AC14" s="771"/>
      <c r="AD14" s="771"/>
      <c r="AE14" s="771"/>
      <c r="AF14" s="771"/>
      <c r="AG14" s="771"/>
      <c r="AH14" s="772"/>
    </row>
    <row r="15" spans="1:34" ht="18.95" customHeight="1" x14ac:dyDescent="0.15">
      <c r="B15" s="770"/>
      <c r="C15" s="771"/>
      <c r="D15" s="771"/>
      <c r="E15" s="771"/>
      <c r="F15" s="771"/>
      <c r="G15" s="771"/>
      <c r="H15" s="771"/>
      <c r="I15" s="771"/>
      <c r="J15" s="771"/>
      <c r="K15" s="771"/>
      <c r="L15" s="771"/>
      <c r="M15" s="771"/>
      <c r="N15" s="771"/>
      <c r="O15" s="771"/>
      <c r="P15" s="771"/>
      <c r="Q15" s="771"/>
      <c r="R15" s="771"/>
      <c r="S15" s="771"/>
      <c r="T15" s="771"/>
      <c r="U15" s="771"/>
      <c r="V15" s="771"/>
      <c r="W15" s="771"/>
      <c r="X15" s="771"/>
      <c r="Y15" s="771"/>
      <c r="Z15" s="771"/>
      <c r="AA15" s="771"/>
      <c r="AB15" s="771"/>
      <c r="AC15" s="771"/>
      <c r="AD15" s="771"/>
      <c r="AE15" s="771"/>
      <c r="AF15" s="771"/>
      <c r="AG15" s="771"/>
      <c r="AH15" s="772"/>
    </row>
    <row r="16" spans="1:34" ht="18.95" customHeight="1" x14ac:dyDescent="0.15">
      <c r="B16" s="770"/>
      <c r="C16" s="771"/>
      <c r="D16" s="771"/>
      <c r="E16" s="771"/>
      <c r="F16" s="771"/>
      <c r="G16" s="771"/>
      <c r="H16" s="771"/>
      <c r="I16" s="771"/>
      <c r="J16" s="771"/>
      <c r="K16" s="771"/>
      <c r="L16" s="771"/>
      <c r="M16" s="771"/>
      <c r="N16" s="771"/>
      <c r="O16" s="771"/>
      <c r="P16" s="771"/>
      <c r="Q16" s="771"/>
      <c r="R16" s="771"/>
      <c r="S16" s="771"/>
      <c r="T16" s="771"/>
      <c r="U16" s="771"/>
      <c r="V16" s="771"/>
      <c r="W16" s="771"/>
      <c r="X16" s="771"/>
      <c r="Y16" s="771"/>
      <c r="Z16" s="771"/>
      <c r="AA16" s="771"/>
      <c r="AB16" s="771"/>
      <c r="AC16" s="771"/>
      <c r="AD16" s="771"/>
      <c r="AE16" s="771"/>
      <c r="AF16" s="771"/>
      <c r="AG16" s="771"/>
      <c r="AH16" s="772"/>
    </row>
    <row r="17" spans="1:44" ht="18.95" customHeight="1" x14ac:dyDescent="0.15">
      <c r="B17" s="770"/>
      <c r="C17" s="771"/>
      <c r="D17" s="771"/>
      <c r="E17" s="771"/>
      <c r="F17" s="771"/>
      <c r="G17" s="771"/>
      <c r="H17" s="771"/>
      <c r="I17" s="771"/>
      <c r="J17" s="771"/>
      <c r="K17" s="771"/>
      <c r="L17" s="771"/>
      <c r="M17" s="771"/>
      <c r="N17" s="771"/>
      <c r="O17" s="771"/>
      <c r="P17" s="771"/>
      <c r="Q17" s="771"/>
      <c r="R17" s="771"/>
      <c r="S17" s="771"/>
      <c r="T17" s="771"/>
      <c r="U17" s="771"/>
      <c r="V17" s="771"/>
      <c r="W17" s="771"/>
      <c r="X17" s="771"/>
      <c r="Y17" s="771"/>
      <c r="Z17" s="771"/>
      <c r="AA17" s="771"/>
      <c r="AB17" s="771"/>
      <c r="AC17" s="771"/>
      <c r="AD17" s="771"/>
      <c r="AE17" s="771"/>
      <c r="AF17" s="771"/>
      <c r="AG17" s="771"/>
      <c r="AH17" s="772"/>
    </row>
    <row r="18" spans="1:44" ht="18.95" customHeight="1" x14ac:dyDescent="0.15">
      <c r="B18" s="770"/>
      <c r="C18" s="771"/>
      <c r="D18" s="771"/>
      <c r="E18" s="771"/>
      <c r="F18" s="771"/>
      <c r="G18" s="771"/>
      <c r="H18" s="771"/>
      <c r="I18" s="771"/>
      <c r="J18" s="771"/>
      <c r="K18" s="771"/>
      <c r="L18" s="771"/>
      <c r="M18" s="771"/>
      <c r="N18" s="771"/>
      <c r="O18" s="771"/>
      <c r="P18" s="771"/>
      <c r="Q18" s="771"/>
      <c r="R18" s="771"/>
      <c r="S18" s="771"/>
      <c r="T18" s="771"/>
      <c r="U18" s="771"/>
      <c r="V18" s="771"/>
      <c r="W18" s="771"/>
      <c r="X18" s="771"/>
      <c r="Y18" s="771"/>
      <c r="Z18" s="771"/>
      <c r="AA18" s="771"/>
      <c r="AB18" s="771"/>
      <c r="AC18" s="771"/>
      <c r="AD18" s="771"/>
      <c r="AE18" s="771"/>
      <c r="AF18" s="771"/>
      <c r="AG18" s="771"/>
      <c r="AH18" s="772"/>
    </row>
    <row r="19" spans="1:44" ht="18.95" customHeight="1" x14ac:dyDescent="0.15">
      <c r="B19" s="770"/>
      <c r="C19" s="771"/>
      <c r="D19" s="771"/>
      <c r="E19" s="771"/>
      <c r="F19" s="771"/>
      <c r="G19" s="771"/>
      <c r="H19" s="771"/>
      <c r="I19" s="771"/>
      <c r="J19" s="771"/>
      <c r="K19" s="771"/>
      <c r="L19" s="771"/>
      <c r="M19" s="771"/>
      <c r="N19" s="771"/>
      <c r="O19" s="771"/>
      <c r="P19" s="771"/>
      <c r="Q19" s="771"/>
      <c r="R19" s="771"/>
      <c r="S19" s="771"/>
      <c r="T19" s="771"/>
      <c r="U19" s="771"/>
      <c r="V19" s="771"/>
      <c r="W19" s="771"/>
      <c r="X19" s="771"/>
      <c r="Y19" s="771"/>
      <c r="Z19" s="771"/>
      <c r="AA19" s="771"/>
      <c r="AB19" s="771"/>
      <c r="AC19" s="771"/>
      <c r="AD19" s="771"/>
      <c r="AE19" s="771"/>
      <c r="AF19" s="771"/>
      <c r="AG19" s="771"/>
      <c r="AH19" s="772"/>
    </row>
    <row r="20" spans="1:44" ht="18.95" customHeight="1" x14ac:dyDescent="0.15">
      <c r="B20" s="779"/>
      <c r="C20" s="780"/>
      <c r="D20" s="780"/>
      <c r="E20" s="780"/>
      <c r="F20" s="780"/>
      <c r="G20" s="780"/>
      <c r="H20" s="780"/>
      <c r="I20" s="780"/>
      <c r="J20" s="780"/>
      <c r="K20" s="780"/>
      <c r="L20" s="780"/>
      <c r="M20" s="780"/>
      <c r="N20" s="780"/>
      <c r="O20" s="780"/>
      <c r="P20" s="780"/>
      <c r="Q20" s="780"/>
      <c r="R20" s="780"/>
      <c r="S20" s="780"/>
      <c r="T20" s="780"/>
      <c r="U20" s="780"/>
      <c r="V20" s="780"/>
      <c r="W20" s="780"/>
      <c r="X20" s="780"/>
      <c r="Y20" s="780"/>
      <c r="Z20" s="780"/>
      <c r="AA20" s="780"/>
      <c r="AB20" s="780"/>
      <c r="AC20" s="780"/>
      <c r="AD20" s="780"/>
      <c r="AE20" s="780"/>
      <c r="AF20" s="780"/>
      <c r="AG20" s="780"/>
      <c r="AH20" s="781"/>
    </row>
    <row r="21" spans="1:44" ht="9.75" customHeight="1" x14ac:dyDescent="0.15">
      <c r="B21" s="96"/>
      <c r="C21" s="96"/>
      <c r="D21" s="96"/>
      <c r="E21" s="96"/>
      <c r="F21" s="96"/>
      <c r="G21" s="96"/>
      <c r="H21" s="96"/>
      <c r="I21" s="96"/>
      <c r="J21" s="96"/>
      <c r="K21" s="96"/>
      <c r="L21" s="96"/>
      <c r="M21" s="96"/>
      <c r="N21" s="96"/>
      <c r="O21" s="96"/>
      <c r="P21" s="96"/>
      <c r="Q21" s="96"/>
      <c r="R21" s="96"/>
      <c r="S21" s="96"/>
      <c r="T21" s="96"/>
      <c r="U21" s="96"/>
      <c r="V21" s="96"/>
      <c r="W21" s="96"/>
      <c r="X21" s="96"/>
      <c r="Y21" s="96"/>
      <c r="Z21" s="96"/>
      <c r="AA21" s="96"/>
      <c r="AB21" s="96"/>
      <c r="AC21" s="96"/>
      <c r="AD21" s="96"/>
      <c r="AE21" s="96"/>
      <c r="AF21" s="96"/>
      <c r="AG21" s="96"/>
      <c r="AH21" s="96"/>
    </row>
    <row r="22" spans="1:44" ht="18.95" customHeight="1" x14ac:dyDescent="0.15">
      <c r="A22" s="782" t="s">
        <v>420</v>
      </c>
      <c r="B22" s="782"/>
      <c r="C22" s="782"/>
      <c r="D22" s="782"/>
      <c r="E22" s="782"/>
      <c r="F22" s="782"/>
      <c r="G22" s="782"/>
      <c r="H22" s="782"/>
      <c r="I22" s="782"/>
      <c r="J22" s="782"/>
      <c r="K22" s="782"/>
      <c r="L22" s="782"/>
      <c r="M22" s="782"/>
      <c r="N22" s="782"/>
      <c r="O22" s="782"/>
      <c r="P22" s="782"/>
      <c r="Q22" s="782"/>
      <c r="R22" s="782"/>
      <c r="S22" s="782"/>
      <c r="T22" s="782"/>
      <c r="U22" s="782"/>
      <c r="V22" s="782"/>
      <c r="W22" s="782"/>
      <c r="X22" s="782"/>
      <c r="Y22" s="782"/>
      <c r="Z22" s="782"/>
      <c r="AA22" s="782"/>
      <c r="AB22" s="782"/>
      <c r="AC22" s="782"/>
      <c r="AD22" s="782"/>
      <c r="AE22" s="782"/>
      <c r="AF22" s="782"/>
      <c r="AG22" s="782"/>
      <c r="AH22" s="782"/>
    </row>
    <row r="23" spans="1:44" ht="18.95" customHeight="1" x14ac:dyDescent="0.15">
      <c r="B23" s="783" t="s">
        <v>421</v>
      </c>
      <c r="C23" s="784"/>
      <c r="D23" s="784"/>
      <c r="E23" s="784"/>
      <c r="F23" s="784"/>
      <c r="G23" s="784"/>
      <c r="H23" s="784"/>
      <c r="I23" s="784"/>
      <c r="J23" s="784"/>
      <c r="K23" s="784"/>
      <c r="L23" s="784"/>
      <c r="M23" s="784"/>
      <c r="N23" s="784"/>
      <c r="O23" s="784"/>
      <c r="P23" s="784"/>
      <c r="Q23" s="784"/>
      <c r="R23" s="784"/>
      <c r="S23" s="784"/>
      <c r="T23" s="784"/>
      <c r="U23" s="784"/>
      <c r="V23" s="784"/>
      <c r="W23" s="784"/>
      <c r="X23" s="784"/>
      <c r="Y23" s="784"/>
      <c r="Z23" s="784"/>
      <c r="AA23" s="784"/>
      <c r="AB23" s="784"/>
      <c r="AC23" s="784"/>
      <c r="AD23" s="784"/>
      <c r="AE23" s="784"/>
      <c r="AF23" s="784"/>
      <c r="AG23" s="784"/>
      <c r="AH23" s="785"/>
    </row>
    <row r="24" spans="1:44" ht="18.95" customHeight="1" x14ac:dyDescent="0.15">
      <c r="B24" s="767"/>
      <c r="C24" s="768"/>
      <c r="D24" s="768"/>
      <c r="E24" s="768"/>
      <c r="F24" s="768"/>
      <c r="G24" s="768"/>
      <c r="H24" s="768"/>
      <c r="I24" s="768"/>
      <c r="J24" s="768"/>
      <c r="K24" s="768"/>
      <c r="L24" s="768"/>
      <c r="M24" s="768"/>
      <c r="N24" s="768"/>
      <c r="O24" s="768"/>
      <c r="P24" s="768"/>
      <c r="Q24" s="768"/>
      <c r="R24" s="768"/>
      <c r="S24" s="768"/>
      <c r="T24" s="768"/>
      <c r="U24" s="768"/>
      <c r="V24" s="768"/>
      <c r="W24" s="768"/>
      <c r="X24" s="768"/>
      <c r="Y24" s="768"/>
      <c r="Z24" s="768"/>
      <c r="AA24" s="768"/>
      <c r="AB24" s="768"/>
      <c r="AC24" s="768"/>
      <c r="AD24" s="768"/>
      <c r="AE24" s="768"/>
      <c r="AF24" s="768"/>
      <c r="AG24" s="768"/>
      <c r="AH24" s="769"/>
    </row>
    <row r="25" spans="1:44" ht="18.95" customHeight="1" x14ac:dyDescent="0.15">
      <c r="B25" s="770"/>
      <c r="C25" s="771"/>
      <c r="D25" s="771"/>
      <c r="E25" s="771"/>
      <c r="F25" s="771"/>
      <c r="G25" s="771"/>
      <c r="H25" s="771"/>
      <c r="I25" s="771"/>
      <c r="J25" s="771"/>
      <c r="K25" s="771"/>
      <c r="L25" s="771"/>
      <c r="M25" s="771"/>
      <c r="N25" s="771"/>
      <c r="O25" s="771"/>
      <c r="P25" s="771"/>
      <c r="Q25" s="771"/>
      <c r="R25" s="771"/>
      <c r="S25" s="771"/>
      <c r="T25" s="771"/>
      <c r="U25" s="771"/>
      <c r="V25" s="771"/>
      <c r="W25" s="771"/>
      <c r="X25" s="771"/>
      <c r="Y25" s="771"/>
      <c r="Z25" s="771"/>
      <c r="AA25" s="771"/>
      <c r="AB25" s="771"/>
      <c r="AC25" s="771"/>
      <c r="AD25" s="771"/>
      <c r="AE25" s="771"/>
      <c r="AF25" s="771"/>
      <c r="AG25" s="771"/>
      <c r="AH25" s="772"/>
    </row>
    <row r="26" spans="1:44" ht="18.95" customHeight="1" x14ac:dyDescent="0.15">
      <c r="B26" s="770"/>
      <c r="C26" s="771"/>
      <c r="D26" s="771"/>
      <c r="E26" s="771"/>
      <c r="F26" s="771"/>
      <c r="G26" s="771"/>
      <c r="H26" s="771"/>
      <c r="I26" s="771"/>
      <c r="J26" s="771"/>
      <c r="K26" s="771"/>
      <c r="L26" s="771"/>
      <c r="M26" s="771"/>
      <c r="N26" s="771"/>
      <c r="O26" s="771"/>
      <c r="P26" s="771"/>
      <c r="Q26" s="771"/>
      <c r="R26" s="771"/>
      <c r="S26" s="771"/>
      <c r="T26" s="771"/>
      <c r="U26" s="771"/>
      <c r="V26" s="771"/>
      <c r="W26" s="771"/>
      <c r="X26" s="771"/>
      <c r="Y26" s="771"/>
      <c r="Z26" s="771"/>
      <c r="AA26" s="771"/>
      <c r="AB26" s="771"/>
      <c r="AC26" s="771"/>
      <c r="AD26" s="771"/>
      <c r="AE26" s="771"/>
      <c r="AF26" s="771"/>
      <c r="AG26" s="771"/>
      <c r="AH26" s="772"/>
    </row>
    <row r="27" spans="1:44" ht="18.95" customHeight="1" x14ac:dyDescent="0.15">
      <c r="B27" s="770"/>
      <c r="C27" s="771"/>
      <c r="D27" s="771"/>
      <c r="E27" s="771"/>
      <c r="F27" s="771"/>
      <c r="G27" s="771"/>
      <c r="H27" s="771"/>
      <c r="I27" s="771"/>
      <c r="J27" s="771"/>
      <c r="K27" s="771"/>
      <c r="L27" s="771"/>
      <c r="M27" s="771"/>
      <c r="N27" s="771"/>
      <c r="O27" s="771"/>
      <c r="P27" s="771"/>
      <c r="Q27" s="771"/>
      <c r="R27" s="771"/>
      <c r="S27" s="771"/>
      <c r="T27" s="771"/>
      <c r="U27" s="771"/>
      <c r="V27" s="771"/>
      <c r="W27" s="771"/>
      <c r="X27" s="771"/>
      <c r="Y27" s="771"/>
      <c r="Z27" s="771"/>
      <c r="AA27" s="771"/>
      <c r="AB27" s="771"/>
      <c r="AC27" s="771"/>
      <c r="AD27" s="771"/>
      <c r="AE27" s="771"/>
      <c r="AF27" s="771"/>
      <c r="AG27" s="771"/>
      <c r="AH27" s="772"/>
    </row>
    <row r="28" spans="1:44" ht="18.95" customHeight="1" x14ac:dyDescent="0.15">
      <c r="B28" s="770"/>
      <c r="C28" s="771"/>
      <c r="D28" s="771"/>
      <c r="E28" s="771"/>
      <c r="F28" s="771"/>
      <c r="G28" s="771"/>
      <c r="H28" s="771"/>
      <c r="I28" s="771"/>
      <c r="J28" s="771"/>
      <c r="K28" s="771"/>
      <c r="L28" s="771"/>
      <c r="M28" s="771"/>
      <c r="N28" s="771"/>
      <c r="O28" s="771"/>
      <c r="P28" s="771"/>
      <c r="Q28" s="771"/>
      <c r="R28" s="771"/>
      <c r="S28" s="771"/>
      <c r="T28" s="771"/>
      <c r="U28" s="771"/>
      <c r="V28" s="771"/>
      <c r="W28" s="771"/>
      <c r="X28" s="771"/>
      <c r="Y28" s="771"/>
      <c r="Z28" s="771"/>
      <c r="AA28" s="771"/>
      <c r="AB28" s="771"/>
      <c r="AC28" s="771"/>
      <c r="AD28" s="771"/>
      <c r="AE28" s="771"/>
      <c r="AF28" s="771"/>
      <c r="AG28" s="771"/>
      <c r="AH28" s="772"/>
    </row>
    <row r="29" spans="1:44" ht="18.95" customHeight="1" x14ac:dyDescent="0.15">
      <c r="B29" s="770"/>
      <c r="C29" s="771"/>
      <c r="D29" s="771"/>
      <c r="E29" s="771"/>
      <c r="F29" s="771"/>
      <c r="G29" s="771"/>
      <c r="H29" s="771"/>
      <c r="I29" s="771"/>
      <c r="J29" s="771"/>
      <c r="K29" s="771"/>
      <c r="L29" s="771"/>
      <c r="M29" s="771"/>
      <c r="N29" s="771"/>
      <c r="O29" s="771"/>
      <c r="P29" s="771"/>
      <c r="Q29" s="771"/>
      <c r="R29" s="771"/>
      <c r="S29" s="771"/>
      <c r="T29" s="771"/>
      <c r="U29" s="771"/>
      <c r="V29" s="771"/>
      <c r="W29" s="771"/>
      <c r="X29" s="771"/>
      <c r="Y29" s="771"/>
      <c r="Z29" s="771"/>
      <c r="AA29" s="771"/>
      <c r="AB29" s="771"/>
      <c r="AC29" s="771"/>
      <c r="AD29" s="771"/>
      <c r="AE29" s="771"/>
      <c r="AF29" s="771"/>
      <c r="AG29" s="771"/>
      <c r="AH29" s="772"/>
    </row>
    <row r="30" spans="1:44" ht="18.95" customHeight="1" x14ac:dyDescent="0.15">
      <c r="B30" s="770"/>
      <c r="C30" s="771"/>
      <c r="D30" s="771"/>
      <c r="E30" s="771"/>
      <c r="F30" s="771"/>
      <c r="G30" s="771"/>
      <c r="H30" s="771"/>
      <c r="I30" s="771"/>
      <c r="J30" s="771"/>
      <c r="K30" s="771"/>
      <c r="L30" s="771"/>
      <c r="M30" s="771"/>
      <c r="N30" s="771"/>
      <c r="O30" s="771"/>
      <c r="P30" s="771"/>
      <c r="Q30" s="771"/>
      <c r="R30" s="771"/>
      <c r="S30" s="771"/>
      <c r="T30" s="771"/>
      <c r="U30" s="771"/>
      <c r="V30" s="771"/>
      <c r="W30" s="771"/>
      <c r="X30" s="771"/>
      <c r="Y30" s="771"/>
      <c r="Z30" s="771"/>
      <c r="AA30" s="771"/>
      <c r="AB30" s="771"/>
      <c r="AC30" s="771"/>
      <c r="AD30" s="771"/>
      <c r="AE30" s="771"/>
      <c r="AF30" s="771"/>
      <c r="AG30" s="771"/>
      <c r="AH30" s="772"/>
    </row>
    <row r="31" spans="1:44" ht="18.95" customHeight="1" x14ac:dyDescent="0.15">
      <c r="B31" s="770"/>
      <c r="C31" s="771"/>
      <c r="D31" s="771"/>
      <c r="E31" s="771"/>
      <c r="F31" s="771"/>
      <c r="G31" s="771"/>
      <c r="H31" s="771"/>
      <c r="I31" s="771"/>
      <c r="J31" s="771"/>
      <c r="K31" s="771"/>
      <c r="L31" s="771"/>
      <c r="M31" s="771"/>
      <c r="N31" s="771"/>
      <c r="O31" s="771"/>
      <c r="P31" s="771"/>
      <c r="Q31" s="771"/>
      <c r="R31" s="771"/>
      <c r="S31" s="771"/>
      <c r="T31" s="771"/>
      <c r="U31" s="771"/>
      <c r="V31" s="771"/>
      <c r="W31" s="771"/>
      <c r="X31" s="771"/>
      <c r="Y31" s="771"/>
      <c r="Z31" s="771"/>
      <c r="AA31" s="771"/>
      <c r="AB31" s="771"/>
      <c r="AC31" s="771"/>
      <c r="AD31" s="771"/>
      <c r="AE31" s="771"/>
      <c r="AF31" s="771"/>
      <c r="AG31" s="771"/>
      <c r="AH31" s="772"/>
    </row>
    <row r="32" spans="1:44" ht="18.95" customHeight="1" x14ac:dyDescent="0.15">
      <c r="B32" s="770"/>
      <c r="C32" s="771"/>
      <c r="D32" s="771"/>
      <c r="E32" s="771"/>
      <c r="F32" s="771"/>
      <c r="G32" s="771"/>
      <c r="H32" s="771"/>
      <c r="I32" s="771"/>
      <c r="J32" s="771"/>
      <c r="K32" s="771"/>
      <c r="L32" s="771"/>
      <c r="M32" s="771"/>
      <c r="N32" s="771"/>
      <c r="O32" s="771"/>
      <c r="P32" s="771"/>
      <c r="Q32" s="771"/>
      <c r="R32" s="771"/>
      <c r="S32" s="771"/>
      <c r="T32" s="771"/>
      <c r="U32" s="771"/>
      <c r="V32" s="771"/>
      <c r="W32" s="771"/>
      <c r="X32" s="771"/>
      <c r="Y32" s="771"/>
      <c r="Z32" s="771"/>
      <c r="AA32" s="771"/>
      <c r="AB32" s="771"/>
      <c r="AC32" s="771"/>
      <c r="AD32" s="771"/>
      <c r="AE32" s="771"/>
      <c r="AF32" s="771"/>
      <c r="AG32" s="771"/>
      <c r="AH32" s="772"/>
      <c r="AR32" s="5">
        <f>LEN(B24)</f>
        <v>0</v>
      </c>
    </row>
    <row r="33" spans="2:34" ht="18.95" customHeight="1" x14ac:dyDescent="0.15">
      <c r="B33" s="770"/>
      <c r="C33" s="771"/>
      <c r="D33" s="771"/>
      <c r="E33" s="771"/>
      <c r="F33" s="771"/>
      <c r="G33" s="771"/>
      <c r="H33" s="771"/>
      <c r="I33" s="771"/>
      <c r="J33" s="771"/>
      <c r="K33" s="771"/>
      <c r="L33" s="771"/>
      <c r="M33" s="771"/>
      <c r="N33" s="771"/>
      <c r="O33" s="771"/>
      <c r="P33" s="771"/>
      <c r="Q33" s="771"/>
      <c r="R33" s="771"/>
      <c r="S33" s="771"/>
      <c r="T33" s="771"/>
      <c r="U33" s="771"/>
      <c r="V33" s="771"/>
      <c r="W33" s="771"/>
      <c r="X33" s="771"/>
      <c r="Y33" s="771"/>
      <c r="Z33" s="771"/>
      <c r="AA33" s="771"/>
      <c r="AB33" s="771"/>
      <c r="AC33" s="771"/>
      <c r="AD33" s="771"/>
      <c r="AE33" s="771"/>
      <c r="AF33" s="771"/>
      <c r="AG33" s="771"/>
      <c r="AH33" s="772"/>
    </row>
    <row r="34" spans="2:34" ht="18.95" customHeight="1" x14ac:dyDescent="0.15">
      <c r="B34" s="770"/>
      <c r="C34" s="771"/>
      <c r="D34" s="771"/>
      <c r="E34" s="771"/>
      <c r="F34" s="771"/>
      <c r="G34" s="771"/>
      <c r="H34" s="771"/>
      <c r="I34" s="771"/>
      <c r="J34" s="771"/>
      <c r="K34" s="771"/>
      <c r="L34" s="771"/>
      <c r="M34" s="771"/>
      <c r="N34" s="771"/>
      <c r="O34" s="771"/>
      <c r="P34" s="771"/>
      <c r="Q34" s="771"/>
      <c r="R34" s="771"/>
      <c r="S34" s="771"/>
      <c r="T34" s="771"/>
      <c r="U34" s="771"/>
      <c r="V34" s="771"/>
      <c r="W34" s="771"/>
      <c r="X34" s="771"/>
      <c r="Y34" s="771"/>
      <c r="Z34" s="771"/>
      <c r="AA34" s="771"/>
      <c r="AB34" s="771"/>
      <c r="AC34" s="771"/>
      <c r="AD34" s="771"/>
      <c r="AE34" s="771"/>
      <c r="AF34" s="771"/>
      <c r="AG34" s="771"/>
      <c r="AH34" s="772"/>
    </row>
    <row r="35" spans="2:34" ht="18.95" customHeight="1" x14ac:dyDescent="0.15">
      <c r="B35" s="770"/>
      <c r="C35" s="771"/>
      <c r="D35" s="771"/>
      <c r="E35" s="771"/>
      <c r="F35" s="771"/>
      <c r="G35" s="771"/>
      <c r="H35" s="771"/>
      <c r="I35" s="771"/>
      <c r="J35" s="771"/>
      <c r="K35" s="771"/>
      <c r="L35" s="771"/>
      <c r="M35" s="771"/>
      <c r="N35" s="771"/>
      <c r="O35" s="771"/>
      <c r="P35" s="771"/>
      <c r="Q35" s="771"/>
      <c r="R35" s="771"/>
      <c r="S35" s="771"/>
      <c r="T35" s="771"/>
      <c r="U35" s="771"/>
      <c r="V35" s="771"/>
      <c r="W35" s="771"/>
      <c r="X35" s="771"/>
      <c r="Y35" s="771"/>
      <c r="Z35" s="771"/>
      <c r="AA35" s="771"/>
      <c r="AB35" s="771"/>
      <c r="AC35" s="771"/>
      <c r="AD35" s="771"/>
      <c r="AE35" s="771"/>
      <c r="AF35" s="771"/>
      <c r="AG35" s="771"/>
      <c r="AH35" s="772"/>
    </row>
    <row r="36" spans="2:34" ht="18.95" customHeight="1" x14ac:dyDescent="0.15">
      <c r="B36" s="770"/>
      <c r="C36" s="771"/>
      <c r="D36" s="771"/>
      <c r="E36" s="771"/>
      <c r="F36" s="771"/>
      <c r="G36" s="771"/>
      <c r="H36" s="771"/>
      <c r="I36" s="771"/>
      <c r="J36" s="771"/>
      <c r="K36" s="771"/>
      <c r="L36" s="771"/>
      <c r="M36" s="771"/>
      <c r="N36" s="771"/>
      <c r="O36" s="771"/>
      <c r="P36" s="771"/>
      <c r="Q36" s="771"/>
      <c r="R36" s="771"/>
      <c r="S36" s="771"/>
      <c r="T36" s="771"/>
      <c r="U36" s="771"/>
      <c r="V36" s="771"/>
      <c r="W36" s="771"/>
      <c r="X36" s="771"/>
      <c r="Y36" s="771"/>
      <c r="Z36" s="771"/>
      <c r="AA36" s="771"/>
      <c r="AB36" s="771"/>
      <c r="AC36" s="771"/>
      <c r="AD36" s="771"/>
      <c r="AE36" s="771"/>
      <c r="AF36" s="771"/>
      <c r="AG36" s="771"/>
      <c r="AH36" s="772"/>
    </row>
    <row r="37" spans="2:34" ht="18.95" customHeight="1" x14ac:dyDescent="0.15">
      <c r="B37" s="770"/>
      <c r="C37" s="771"/>
      <c r="D37" s="771"/>
      <c r="E37" s="771"/>
      <c r="F37" s="771"/>
      <c r="G37" s="771"/>
      <c r="H37" s="771"/>
      <c r="I37" s="771"/>
      <c r="J37" s="771"/>
      <c r="K37" s="771"/>
      <c r="L37" s="771"/>
      <c r="M37" s="771"/>
      <c r="N37" s="771"/>
      <c r="O37" s="771"/>
      <c r="P37" s="771"/>
      <c r="Q37" s="771"/>
      <c r="R37" s="771"/>
      <c r="S37" s="771"/>
      <c r="T37" s="771"/>
      <c r="U37" s="771"/>
      <c r="V37" s="771"/>
      <c r="W37" s="771"/>
      <c r="X37" s="771"/>
      <c r="Y37" s="771"/>
      <c r="Z37" s="771"/>
      <c r="AA37" s="771"/>
      <c r="AB37" s="771"/>
      <c r="AC37" s="771"/>
      <c r="AD37" s="771"/>
      <c r="AE37" s="771"/>
      <c r="AF37" s="771"/>
      <c r="AG37" s="771"/>
      <c r="AH37" s="772"/>
    </row>
    <row r="38" spans="2:34" ht="18.95" customHeight="1" x14ac:dyDescent="0.15">
      <c r="B38" s="770"/>
      <c r="C38" s="771"/>
      <c r="D38" s="771"/>
      <c r="E38" s="771"/>
      <c r="F38" s="771"/>
      <c r="G38" s="771"/>
      <c r="H38" s="771"/>
      <c r="I38" s="771"/>
      <c r="J38" s="771"/>
      <c r="K38" s="771"/>
      <c r="L38" s="771"/>
      <c r="M38" s="771"/>
      <c r="N38" s="771"/>
      <c r="O38" s="771"/>
      <c r="P38" s="771"/>
      <c r="Q38" s="771"/>
      <c r="R38" s="771"/>
      <c r="S38" s="771"/>
      <c r="T38" s="771"/>
      <c r="U38" s="771"/>
      <c r="V38" s="771"/>
      <c r="W38" s="771"/>
      <c r="X38" s="771"/>
      <c r="Y38" s="771"/>
      <c r="Z38" s="771"/>
      <c r="AA38" s="771"/>
      <c r="AB38" s="771"/>
      <c r="AC38" s="771"/>
      <c r="AD38" s="771"/>
      <c r="AE38" s="771"/>
      <c r="AF38" s="771"/>
      <c r="AG38" s="771"/>
      <c r="AH38" s="772"/>
    </row>
    <row r="39" spans="2:34" ht="18.95" customHeight="1" x14ac:dyDescent="0.15">
      <c r="B39" s="770"/>
      <c r="C39" s="771"/>
      <c r="D39" s="771"/>
      <c r="E39" s="771"/>
      <c r="F39" s="771"/>
      <c r="G39" s="771"/>
      <c r="H39" s="771"/>
      <c r="I39" s="771"/>
      <c r="J39" s="771"/>
      <c r="K39" s="771"/>
      <c r="L39" s="771"/>
      <c r="M39" s="771"/>
      <c r="N39" s="771"/>
      <c r="O39" s="771"/>
      <c r="P39" s="771"/>
      <c r="Q39" s="771"/>
      <c r="R39" s="771"/>
      <c r="S39" s="771"/>
      <c r="T39" s="771"/>
      <c r="U39" s="771"/>
      <c r="V39" s="771"/>
      <c r="W39" s="771"/>
      <c r="X39" s="771"/>
      <c r="Y39" s="771"/>
      <c r="Z39" s="771"/>
      <c r="AA39" s="771"/>
      <c r="AB39" s="771"/>
      <c r="AC39" s="771"/>
      <c r="AD39" s="771"/>
      <c r="AE39" s="771"/>
      <c r="AF39" s="771"/>
      <c r="AG39" s="771"/>
      <c r="AH39" s="772"/>
    </row>
    <row r="40" spans="2:34" ht="18.95" customHeight="1" x14ac:dyDescent="0.15">
      <c r="B40" s="770"/>
      <c r="C40" s="771"/>
      <c r="D40" s="771"/>
      <c r="E40" s="771"/>
      <c r="F40" s="771"/>
      <c r="G40" s="771"/>
      <c r="H40" s="771"/>
      <c r="I40" s="771"/>
      <c r="J40" s="771"/>
      <c r="K40" s="771"/>
      <c r="L40" s="771"/>
      <c r="M40" s="771"/>
      <c r="N40" s="771"/>
      <c r="O40" s="771"/>
      <c r="P40" s="771"/>
      <c r="Q40" s="771"/>
      <c r="R40" s="771"/>
      <c r="S40" s="771"/>
      <c r="T40" s="771"/>
      <c r="U40" s="771"/>
      <c r="V40" s="771"/>
      <c r="W40" s="771"/>
      <c r="X40" s="771"/>
      <c r="Y40" s="771"/>
      <c r="Z40" s="771"/>
      <c r="AA40" s="771"/>
      <c r="AB40" s="771"/>
      <c r="AC40" s="771"/>
      <c r="AD40" s="771"/>
      <c r="AE40" s="771"/>
      <c r="AF40" s="771"/>
      <c r="AG40" s="771"/>
      <c r="AH40" s="772"/>
    </row>
    <row r="41" spans="2:34" ht="18.95" customHeight="1" x14ac:dyDescent="0.15">
      <c r="B41" s="770"/>
      <c r="C41" s="771"/>
      <c r="D41" s="771"/>
      <c r="E41" s="771"/>
      <c r="F41" s="771"/>
      <c r="G41" s="771"/>
      <c r="H41" s="771"/>
      <c r="I41" s="771"/>
      <c r="J41" s="771"/>
      <c r="K41" s="771"/>
      <c r="L41" s="771"/>
      <c r="M41" s="771"/>
      <c r="N41" s="771"/>
      <c r="O41" s="771"/>
      <c r="P41" s="771"/>
      <c r="Q41" s="771"/>
      <c r="R41" s="771"/>
      <c r="S41" s="771"/>
      <c r="T41" s="771"/>
      <c r="U41" s="771"/>
      <c r="V41" s="771"/>
      <c r="W41" s="771"/>
      <c r="X41" s="771"/>
      <c r="Y41" s="771"/>
      <c r="Z41" s="771"/>
      <c r="AA41" s="771"/>
      <c r="AB41" s="771"/>
      <c r="AC41" s="771"/>
      <c r="AD41" s="771"/>
      <c r="AE41" s="771"/>
      <c r="AF41" s="771"/>
      <c r="AG41" s="771"/>
      <c r="AH41" s="772"/>
    </row>
    <row r="42" spans="2:34" ht="18.95" customHeight="1" x14ac:dyDescent="0.15">
      <c r="B42" s="770"/>
      <c r="C42" s="771"/>
      <c r="D42" s="771"/>
      <c r="E42" s="771"/>
      <c r="F42" s="771"/>
      <c r="G42" s="771"/>
      <c r="H42" s="771"/>
      <c r="I42" s="771"/>
      <c r="J42" s="771"/>
      <c r="K42" s="771"/>
      <c r="L42" s="771"/>
      <c r="M42" s="771"/>
      <c r="N42" s="771"/>
      <c r="O42" s="771"/>
      <c r="P42" s="771"/>
      <c r="Q42" s="771"/>
      <c r="R42" s="771"/>
      <c r="S42" s="771"/>
      <c r="T42" s="771"/>
      <c r="U42" s="771"/>
      <c r="V42" s="771"/>
      <c r="W42" s="771"/>
      <c r="X42" s="771"/>
      <c r="Y42" s="771"/>
      <c r="Z42" s="771"/>
      <c r="AA42" s="771"/>
      <c r="AB42" s="771"/>
      <c r="AC42" s="771"/>
      <c r="AD42" s="771"/>
      <c r="AE42" s="771"/>
      <c r="AF42" s="771"/>
      <c r="AG42" s="771"/>
      <c r="AH42" s="772"/>
    </row>
    <row r="43" spans="2:34" ht="18.95" customHeight="1" x14ac:dyDescent="0.15">
      <c r="B43" s="770"/>
      <c r="C43" s="771"/>
      <c r="D43" s="771"/>
      <c r="E43" s="771"/>
      <c r="F43" s="771"/>
      <c r="G43" s="771"/>
      <c r="H43" s="771"/>
      <c r="I43" s="771"/>
      <c r="J43" s="771"/>
      <c r="K43" s="771"/>
      <c r="L43" s="771"/>
      <c r="M43" s="771"/>
      <c r="N43" s="771"/>
      <c r="O43" s="771"/>
      <c r="P43" s="771"/>
      <c r="Q43" s="771"/>
      <c r="R43" s="771"/>
      <c r="S43" s="771"/>
      <c r="T43" s="771"/>
      <c r="U43" s="771"/>
      <c r="V43" s="771"/>
      <c r="W43" s="771"/>
      <c r="X43" s="771"/>
      <c r="Y43" s="771"/>
      <c r="Z43" s="771"/>
      <c r="AA43" s="771"/>
      <c r="AB43" s="771"/>
      <c r="AC43" s="771"/>
      <c r="AD43" s="771"/>
      <c r="AE43" s="771"/>
      <c r="AF43" s="771"/>
      <c r="AG43" s="771"/>
      <c r="AH43" s="772"/>
    </row>
    <row r="44" spans="2:34" ht="18.95" customHeight="1" x14ac:dyDescent="0.15">
      <c r="B44" s="773"/>
      <c r="C44" s="774"/>
      <c r="D44" s="774"/>
      <c r="E44" s="774"/>
      <c r="F44" s="774"/>
      <c r="G44" s="774"/>
      <c r="H44" s="774"/>
      <c r="I44" s="774"/>
      <c r="J44" s="774"/>
      <c r="K44" s="774"/>
      <c r="L44" s="774"/>
      <c r="M44" s="774"/>
      <c r="N44" s="774"/>
      <c r="O44" s="774"/>
      <c r="P44" s="774"/>
      <c r="Q44" s="774"/>
      <c r="R44" s="774"/>
      <c r="S44" s="774"/>
      <c r="T44" s="774"/>
      <c r="U44" s="774"/>
      <c r="V44" s="774"/>
      <c r="W44" s="774"/>
      <c r="X44" s="774"/>
      <c r="Y44" s="774"/>
      <c r="Z44" s="774"/>
      <c r="AA44" s="774"/>
      <c r="AB44" s="774"/>
      <c r="AC44" s="774"/>
      <c r="AD44" s="774"/>
      <c r="AE44" s="774"/>
      <c r="AF44" s="774"/>
      <c r="AG44" s="774"/>
      <c r="AH44" s="775"/>
    </row>
  </sheetData>
  <sheetProtection algorithmName="SHA-512" hashValue="ghvLd3x7w3FsuHztzbcU1j+g56m68qJuDRBYNTOPYcsJnot14HwGA1ClAdarbEl4YOqBLrBlgjHxYaDvOBSEUw==" saltValue="xG8hPrQSjVMUPiL20V+HeA==" spinCount="100000" sheet="1" formatCells="0" formatColumns="0" formatRows="0" insertColumns="0" insertRows="0" deleteColumns="0" deleteRows="0" selectLockedCells="1"/>
  <mergeCells count="19">
    <mergeCell ref="B8:AH11"/>
    <mergeCell ref="D5:K6"/>
    <mergeCell ref="L5:AH6"/>
    <mergeCell ref="B5:C6"/>
    <mergeCell ref="B3:K3"/>
    <mergeCell ref="B7:AH7"/>
    <mergeCell ref="A1:AH1"/>
    <mergeCell ref="B4:K4"/>
    <mergeCell ref="L3:AH3"/>
    <mergeCell ref="L4:N4"/>
    <mergeCell ref="O4:P4"/>
    <mergeCell ref="Q4:S4"/>
    <mergeCell ref="T4:W4"/>
    <mergeCell ref="X4:AH4"/>
    <mergeCell ref="B24:AH44"/>
    <mergeCell ref="B12:AH12"/>
    <mergeCell ref="B13:AH20"/>
    <mergeCell ref="A22:AH22"/>
    <mergeCell ref="B23:AH23"/>
  </mergeCells>
  <phoneticPr fontId="2"/>
  <dataValidations xWindow="584" yWindow="431" count="4">
    <dataValidation allowBlank="1" showInputMessage="1" showErrorMessage="1" promptTitle="自動表示です" prompt="申請書　１申請テーマが表示されます" sqref="L3:AH3" xr:uid="{00000000-0002-0000-0400-000000000000}"/>
    <dataValidation type="textLength" operator="lessThanOrEqual" allowBlank="1" showErrorMessage="1" promptTitle="事業計画の概要" prompt="事業計画全体を通じた目的、狙い等について、明瞭・簡潔に記載してください_x000a_専門用語については下線を引き、「13補足」で説明を記載してください_x000a_" sqref="B24:AH44" xr:uid="{00000000-0002-0000-0400-000001000000}">
      <formula1>1300</formula1>
    </dataValidation>
    <dataValidation type="textLength" operator="lessThanOrEqual" allowBlank="1" showErrorMessage="1" promptTitle="事業計画の概要" prompt="事業計画全体を通じた目的、狙い等について、明瞭・簡潔に記載してください_x000a_専門用語については下線を引き、「13補足」で説明を記載してください_x000a_" sqref="B8:AH11" xr:uid="{00000000-0002-0000-0400-000002000000}">
      <formula1>200</formula1>
    </dataValidation>
    <dataValidation type="textLength" operator="lessThanOrEqual" allowBlank="1" showErrorMessage="1" sqref="B13:AH20" xr:uid="{00000000-0002-0000-0400-000003000000}">
      <formula1>500</formula1>
    </dataValidation>
  </dataValidations>
  <pageMargins left="0.39370078740157483" right="0.39370078740157483" top="0.78740157480314965" bottom="0.59055118110236227" header="0.39370078740157483" footer="0.39370078740157483"/>
  <pageSetup paperSize="9" orientation="portrait" r:id="rId1"/>
  <headerFooter>
    <oddFooter>&amp;R&amp;A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pageSetUpPr fitToPage="1"/>
  </sheetPr>
  <dimension ref="B1:AH42"/>
  <sheetViews>
    <sheetView view="pageBreakPreview" zoomScaleNormal="100" zoomScaleSheetLayoutView="100" workbookViewId="0">
      <selection activeCell="B3" sqref="B3:AH7"/>
    </sheetView>
  </sheetViews>
  <sheetFormatPr defaultColWidth="2.625" defaultRowHeight="13.5" x14ac:dyDescent="0.15"/>
  <cols>
    <col min="1" max="1" width="1.5" customWidth="1"/>
  </cols>
  <sheetData>
    <row r="1" spans="2:34" s="5" customFormat="1" ht="18.95" customHeight="1" x14ac:dyDescent="0.15">
      <c r="B1" s="829" t="s">
        <v>422</v>
      </c>
      <c r="C1" s="830"/>
      <c r="D1" s="830"/>
      <c r="E1" s="830"/>
      <c r="F1" s="830"/>
      <c r="G1" s="830"/>
      <c r="H1" s="830"/>
      <c r="I1" s="830"/>
      <c r="J1" s="830"/>
      <c r="K1" s="830"/>
      <c r="L1" s="830"/>
      <c r="M1" s="830"/>
      <c r="N1" s="830"/>
      <c r="O1" s="830"/>
      <c r="P1" s="830"/>
      <c r="Q1" s="830"/>
      <c r="R1" s="830"/>
      <c r="S1" s="830"/>
      <c r="T1" s="830"/>
      <c r="U1" s="830"/>
      <c r="V1" s="830"/>
      <c r="W1" s="830"/>
      <c r="X1" s="830"/>
      <c r="Y1" s="830"/>
      <c r="Z1" s="830"/>
      <c r="AA1" s="830"/>
      <c r="AB1" s="830"/>
      <c r="AC1" s="830"/>
      <c r="AD1" s="830"/>
      <c r="AE1" s="830"/>
      <c r="AF1" s="830"/>
      <c r="AG1" s="830"/>
      <c r="AH1" s="831"/>
    </row>
    <row r="2" spans="2:34" s="5" customFormat="1" ht="18.95" customHeight="1" x14ac:dyDescent="0.15">
      <c r="B2" s="832" t="s">
        <v>423</v>
      </c>
      <c r="C2" s="833"/>
      <c r="D2" s="833"/>
      <c r="E2" s="833"/>
      <c r="F2" s="833"/>
      <c r="G2" s="833"/>
      <c r="H2" s="833"/>
      <c r="I2" s="833"/>
      <c r="J2" s="833"/>
      <c r="K2" s="833"/>
      <c r="L2" s="833"/>
      <c r="M2" s="833"/>
      <c r="N2" s="833"/>
      <c r="O2" s="833"/>
      <c r="P2" s="833"/>
      <c r="Q2" s="833"/>
      <c r="R2" s="833"/>
      <c r="S2" s="833"/>
      <c r="T2" s="833"/>
      <c r="U2" s="833"/>
      <c r="V2" s="833"/>
      <c r="W2" s="833"/>
      <c r="X2" s="833"/>
      <c r="Y2" s="833"/>
      <c r="Z2" s="833"/>
      <c r="AA2" s="833"/>
      <c r="AB2" s="833"/>
      <c r="AC2" s="833"/>
      <c r="AD2" s="833"/>
      <c r="AE2" s="833"/>
      <c r="AF2" s="833"/>
      <c r="AG2" s="833"/>
      <c r="AH2" s="834"/>
    </row>
    <row r="3" spans="2:34" s="5" customFormat="1" ht="18.95" customHeight="1" x14ac:dyDescent="0.15">
      <c r="B3" s="835"/>
      <c r="C3" s="836"/>
      <c r="D3" s="836"/>
      <c r="E3" s="836"/>
      <c r="F3" s="836"/>
      <c r="G3" s="836"/>
      <c r="H3" s="836"/>
      <c r="I3" s="836"/>
      <c r="J3" s="836"/>
      <c r="K3" s="836"/>
      <c r="L3" s="836"/>
      <c r="M3" s="836"/>
      <c r="N3" s="836"/>
      <c r="O3" s="836"/>
      <c r="P3" s="836"/>
      <c r="Q3" s="836"/>
      <c r="R3" s="836"/>
      <c r="S3" s="836"/>
      <c r="T3" s="836"/>
      <c r="U3" s="836"/>
      <c r="V3" s="836"/>
      <c r="W3" s="836"/>
      <c r="X3" s="836"/>
      <c r="Y3" s="836"/>
      <c r="Z3" s="836"/>
      <c r="AA3" s="836"/>
      <c r="AB3" s="836"/>
      <c r="AC3" s="836"/>
      <c r="AD3" s="836"/>
      <c r="AE3" s="836"/>
      <c r="AF3" s="836"/>
      <c r="AG3" s="836"/>
      <c r="AH3" s="837"/>
    </row>
    <row r="4" spans="2:34" s="5" customFormat="1" ht="18.95" customHeight="1" x14ac:dyDescent="0.15">
      <c r="B4" s="835"/>
      <c r="C4" s="836"/>
      <c r="D4" s="836"/>
      <c r="E4" s="836"/>
      <c r="F4" s="836"/>
      <c r="G4" s="836"/>
      <c r="H4" s="836"/>
      <c r="I4" s="836"/>
      <c r="J4" s="836"/>
      <c r="K4" s="836"/>
      <c r="L4" s="836"/>
      <c r="M4" s="836"/>
      <c r="N4" s="836"/>
      <c r="O4" s="836"/>
      <c r="P4" s="836"/>
      <c r="Q4" s="836"/>
      <c r="R4" s="836"/>
      <c r="S4" s="836"/>
      <c r="T4" s="836"/>
      <c r="U4" s="836"/>
      <c r="V4" s="836"/>
      <c r="W4" s="836"/>
      <c r="X4" s="836"/>
      <c r="Y4" s="836"/>
      <c r="Z4" s="836"/>
      <c r="AA4" s="836"/>
      <c r="AB4" s="836"/>
      <c r="AC4" s="836"/>
      <c r="AD4" s="836"/>
      <c r="AE4" s="836"/>
      <c r="AF4" s="836"/>
      <c r="AG4" s="836"/>
      <c r="AH4" s="837"/>
    </row>
    <row r="5" spans="2:34" s="5" customFormat="1" ht="18.95" customHeight="1" x14ac:dyDescent="0.15">
      <c r="B5" s="835"/>
      <c r="C5" s="836"/>
      <c r="D5" s="836"/>
      <c r="E5" s="836"/>
      <c r="F5" s="836"/>
      <c r="G5" s="836"/>
      <c r="H5" s="836"/>
      <c r="I5" s="836"/>
      <c r="J5" s="836"/>
      <c r="K5" s="836"/>
      <c r="L5" s="836"/>
      <c r="M5" s="836"/>
      <c r="N5" s="836"/>
      <c r="O5" s="836"/>
      <c r="P5" s="836"/>
      <c r="Q5" s="836"/>
      <c r="R5" s="836"/>
      <c r="S5" s="836"/>
      <c r="T5" s="836"/>
      <c r="U5" s="836"/>
      <c r="V5" s="836"/>
      <c r="W5" s="836"/>
      <c r="X5" s="836"/>
      <c r="Y5" s="836"/>
      <c r="Z5" s="836"/>
      <c r="AA5" s="836"/>
      <c r="AB5" s="836"/>
      <c r="AC5" s="836"/>
      <c r="AD5" s="836"/>
      <c r="AE5" s="836"/>
      <c r="AF5" s="836"/>
      <c r="AG5" s="836"/>
      <c r="AH5" s="837"/>
    </row>
    <row r="6" spans="2:34" s="5" customFormat="1" ht="18.95" customHeight="1" x14ac:dyDescent="0.15">
      <c r="B6" s="835"/>
      <c r="C6" s="836"/>
      <c r="D6" s="836"/>
      <c r="E6" s="836"/>
      <c r="F6" s="836"/>
      <c r="G6" s="836"/>
      <c r="H6" s="836"/>
      <c r="I6" s="836"/>
      <c r="J6" s="836"/>
      <c r="K6" s="836"/>
      <c r="L6" s="836"/>
      <c r="M6" s="836"/>
      <c r="N6" s="836"/>
      <c r="O6" s="836"/>
      <c r="P6" s="836"/>
      <c r="Q6" s="836"/>
      <c r="R6" s="836"/>
      <c r="S6" s="836"/>
      <c r="T6" s="836"/>
      <c r="U6" s="836"/>
      <c r="V6" s="836"/>
      <c r="W6" s="836"/>
      <c r="X6" s="836"/>
      <c r="Y6" s="836"/>
      <c r="Z6" s="836"/>
      <c r="AA6" s="836"/>
      <c r="AB6" s="836"/>
      <c r="AC6" s="836"/>
      <c r="AD6" s="836"/>
      <c r="AE6" s="836"/>
      <c r="AF6" s="836"/>
      <c r="AG6" s="836"/>
      <c r="AH6" s="837"/>
    </row>
    <row r="7" spans="2:34" s="5" customFormat="1" ht="18.95" customHeight="1" x14ac:dyDescent="0.15">
      <c r="B7" s="838"/>
      <c r="C7" s="839"/>
      <c r="D7" s="839"/>
      <c r="E7" s="839"/>
      <c r="F7" s="839"/>
      <c r="G7" s="839"/>
      <c r="H7" s="839"/>
      <c r="I7" s="839"/>
      <c r="J7" s="839"/>
      <c r="K7" s="839"/>
      <c r="L7" s="839"/>
      <c r="M7" s="839"/>
      <c r="N7" s="839"/>
      <c r="O7" s="839"/>
      <c r="P7" s="839"/>
      <c r="Q7" s="839"/>
      <c r="R7" s="839"/>
      <c r="S7" s="839"/>
      <c r="T7" s="839"/>
      <c r="U7" s="839"/>
      <c r="V7" s="839"/>
      <c r="W7" s="839"/>
      <c r="X7" s="839"/>
      <c r="Y7" s="839"/>
      <c r="Z7" s="839"/>
      <c r="AA7" s="839"/>
      <c r="AB7" s="839"/>
      <c r="AC7" s="839"/>
      <c r="AD7" s="839"/>
      <c r="AE7" s="839"/>
      <c r="AF7" s="839"/>
      <c r="AG7" s="839"/>
      <c r="AH7" s="840"/>
    </row>
    <row r="8" spans="2:34" s="5" customFormat="1" ht="18.95" customHeight="1" x14ac:dyDescent="0.15">
      <c r="B8" s="832" t="s">
        <v>424</v>
      </c>
      <c r="C8" s="833"/>
      <c r="D8" s="833"/>
      <c r="E8" s="833"/>
      <c r="F8" s="833"/>
      <c r="G8" s="833"/>
      <c r="H8" s="833"/>
      <c r="I8" s="833"/>
      <c r="J8" s="833"/>
      <c r="K8" s="833"/>
      <c r="L8" s="833"/>
      <c r="M8" s="833"/>
      <c r="N8" s="833"/>
      <c r="O8" s="833"/>
      <c r="P8" s="833"/>
      <c r="Q8" s="833"/>
      <c r="R8" s="833"/>
      <c r="S8" s="833"/>
      <c r="T8" s="833"/>
      <c r="U8" s="833"/>
      <c r="V8" s="833"/>
      <c r="W8" s="833"/>
      <c r="X8" s="833"/>
      <c r="Y8" s="833"/>
      <c r="Z8" s="833"/>
      <c r="AA8" s="833"/>
      <c r="AB8" s="833"/>
      <c r="AC8" s="833"/>
      <c r="AD8" s="833"/>
      <c r="AE8" s="833"/>
      <c r="AF8" s="833"/>
      <c r="AG8" s="833"/>
      <c r="AH8" s="834"/>
    </row>
    <row r="9" spans="2:34" s="5" customFormat="1" ht="18.95" customHeight="1" x14ac:dyDescent="0.15">
      <c r="B9" s="841"/>
      <c r="C9" s="842"/>
      <c r="D9" s="842"/>
      <c r="E9" s="842"/>
      <c r="F9" s="842"/>
      <c r="G9" s="842"/>
      <c r="H9" s="842"/>
      <c r="I9" s="842"/>
      <c r="J9" s="842"/>
      <c r="K9" s="842"/>
      <c r="L9" s="842"/>
      <c r="M9" s="842"/>
      <c r="N9" s="842"/>
      <c r="O9" s="842"/>
      <c r="P9" s="842"/>
      <c r="Q9" s="842"/>
      <c r="R9" s="842"/>
      <c r="S9" s="842"/>
      <c r="T9" s="842"/>
      <c r="U9" s="842"/>
      <c r="V9" s="842"/>
      <c r="W9" s="842"/>
      <c r="X9" s="842"/>
      <c r="Y9" s="842"/>
      <c r="Z9" s="842"/>
      <c r="AA9" s="842"/>
      <c r="AB9" s="842"/>
      <c r="AC9" s="842"/>
      <c r="AD9" s="842"/>
      <c r="AE9" s="842"/>
      <c r="AF9" s="842"/>
      <c r="AG9" s="842"/>
      <c r="AH9" s="843"/>
    </row>
    <row r="10" spans="2:34" s="5" customFormat="1" ht="18.95" customHeight="1" x14ac:dyDescent="0.15">
      <c r="B10" s="835"/>
      <c r="C10" s="836"/>
      <c r="D10" s="836"/>
      <c r="E10" s="836"/>
      <c r="F10" s="836"/>
      <c r="G10" s="836"/>
      <c r="H10" s="836"/>
      <c r="I10" s="836"/>
      <c r="J10" s="836"/>
      <c r="K10" s="836"/>
      <c r="L10" s="836"/>
      <c r="M10" s="836"/>
      <c r="N10" s="836"/>
      <c r="O10" s="836"/>
      <c r="P10" s="836"/>
      <c r="Q10" s="836"/>
      <c r="R10" s="836"/>
      <c r="S10" s="836"/>
      <c r="T10" s="836"/>
      <c r="U10" s="836"/>
      <c r="V10" s="836"/>
      <c r="W10" s="836"/>
      <c r="X10" s="836"/>
      <c r="Y10" s="836"/>
      <c r="Z10" s="836"/>
      <c r="AA10" s="836"/>
      <c r="AB10" s="836"/>
      <c r="AC10" s="836"/>
      <c r="AD10" s="836"/>
      <c r="AE10" s="836"/>
      <c r="AF10" s="836"/>
      <c r="AG10" s="836"/>
      <c r="AH10" s="837"/>
    </row>
    <row r="11" spans="2:34" s="5" customFormat="1" ht="18.95" customHeight="1" x14ac:dyDescent="0.15">
      <c r="B11" s="835"/>
      <c r="C11" s="836"/>
      <c r="D11" s="836"/>
      <c r="E11" s="836"/>
      <c r="F11" s="836"/>
      <c r="G11" s="836"/>
      <c r="H11" s="836"/>
      <c r="I11" s="836"/>
      <c r="J11" s="836"/>
      <c r="K11" s="836"/>
      <c r="L11" s="836"/>
      <c r="M11" s="836"/>
      <c r="N11" s="836"/>
      <c r="O11" s="836"/>
      <c r="P11" s="836"/>
      <c r="Q11" s="836"/>
      <c r="R11" s="836"/>
      <c r="S11" s="836"/>
      <c r="T11" s="836"/>
      <c r="U11" s="836"/>
      <c r="V11" s="836"/>
      <c r="W11" s="836"/>
      <c r="X11" s="836"/>
      <c r="Y11" s="836"/>
      <c r="Z11" s="836"/>
      <c r="AA11" s="836"/>
      <c r="AB11" s="836"/>
      <c r="AC11" s="836"/>
      <c r="AD11" s="836"/>
      <c r="AE11" s="836"/>
      <c r="AF11" s="836"/>
      <c r="AG11" s="836"/>
      <c r="AH11" s="837"/>
    </row>
    <row r="12" spans="2:34" s="5" customFormat="1" ht="18.95" customHeight="1" x14ac:dyDescent="0.15">
      <c r="B12" s="835"/>
      <c r="C12" s="836"/>
      <c r="D12" s="836"/>
      <c r="E12" s="836"/>
      <c r="F12" s="836"/>
      <c r="G12" s="836"/>
      <c r="H12" s="836"/>
      <c r="I12" s="836"/>
      <c r="J12" s="836"/>
      <c r="K12" s="836"/>
      <c r="L12" s="836"/>
      <c r="M12" s="836"/>
      <c r="N12" s="836"/>
      <c r="O12" s="836"/>
      <c r="P12" s="836"/>
      <c r="Q12" s="836"/>
      <c r="R12" s="836"/>
      <c r="S12" s="836"/>
      <c r="T12" s="836"/>
      <c r="U12" s="836"/>
      <c r="V12" s="836"/>
      <c r="W12" s="836"/>
      <c r="X12" s="836"/>
      <c r="Y12" s="836"/>
      <c r="Z12" s="836"/>
      <c r="AA12" s="836"/>
      <c r="AB12" s="836"/>
      <c r="AC12" s="836"/>
      <c r="AD12" s="836"/>
      <c r="AE12" s="836"/>
      <c r="AF12" s="836"/>
      <c r="AG12" s="836"/>
      <c r="AH12" s="837"/>
    </row>
    <row r="13" spans="2:34" s="5" customFormat="1" ht="18.95" customHeight="1" x14ac:dyDescent="0.15">
      <c r="B13" s="835"/>
      <c r="C13" s="836"/>
      <c r="D13" s="836"/>
      <c r="E13" s="836"/>
      <c r="F13" s="836"/>
      <c r="G13" s="836"/>
      <c r="H13" s="836"/>
      <c r="I13" s="836"/>
      <c r="J13" s="836"/>
      <c r="K13" s="836"/>
      <c r="L13" s="836"/>
      <c r="M13" s="836"/>
      <c r="N13" s="836"/>
      <c r="O13" s="836"/>
      <c r="P13" s="836"/>
      <c r="Q13" s="836"/>
      <c r="R13" s="836"/>
      <c r="S13" s="836"/>
      <c r="T13" s="836"/>
      <c r="U13" s="836"/>
      <c r="V13" s="836"/>
      <c r="W13" s="836"/>
      <c r="X13" s="836"/>
      <c r="Y13" s="836"/>
      <c r="Z13" s="836"/>
      <c r="AA13" s="836"/>
      <c r="AB13" s="836"/>
      <c r="AC13" s="836"/>
      <c r="AD13" s="836"/>
      <c r="AE13" s="836"/>
      <c r="AF13" s="836"/>
      <c r="AG13" s="836"/>
      <c r="AH13" s="837"/>
    </row>
    <row r="14" spans="2:34" s="5" customFormat="1" ht="18.95" customHeight="1" x14ac:dyDescent="0.15">
      <c r="B14" s="835"/>
      <c r="C14" s="836"/>
      <c r="D14" s="836"/>
      <c r="E14" s="836"/>
      <c r="F14" s="836"/>
      <c r="G14" s="836"/>
      <c r="H14" s="836"/>
      <c r="I14" s="836"/>
      <c r="J14" s="836"/>
      <c r="K14" s="836"/>
      <c r="L14" s="836"/>
      <c r="M14" s="836"/>
      <c r="N14" s="836"/>
      <c r="O14" s="836"/>
      <c r="P14" s="836"/>
      <c r="Q14" s="836"/>
      <c r="R14" s="836"/>
      <c r="S14" s="836"/>
      <c r="T14" s="836"/>
      <c r="U14" s="836"/>
      <c r="V14" s="836"/>
      <c r="W14" s="836"/>
      <c r="X14" s="836"/>
      <c r="Y14" s="836"/>
      <c r="Z14" s="836"/>
      <c r="AA14" s="836"/>
      <c r="AB14" s="836"/>
      <c r="AC14" s="836"/>
      <c r="AD14" s="836"/>
      <c r="AE14" s="836"/>
      <c r="AF14" s="836"/>
      <c r="AG14" s="836"/>
      <c r="AH14" s="837"/>
    </row>
    <row r="15" spans="2:34" s="5" customFormat="1" ht="18.95" customHeight="1" x14ac:dyDescent="0.15">
      <c r="B15" s="835"/>
      <c r="C15" s="836"/>
      <c r="D15" s="836"/>
      <c r="E15" s="836"/>
      <c r="F15" s="836"/>
      <c r="G15" s="836"/>
      <c r="H15" s="836"/>
      <c r="I15" s="836"/>
      <c r="J15" s="836"/>
      <c r="K15" s="836"/>
      <c r="L15" s="836"/>
      <c r="M15" s="836"/>
      <c r="N15" s="836"/>
      <c r="O15" s="836"/>
      <c r="P15" s="836"/>
      <c r="Q15" s="836"/>
      <c r="R15" s="836"/>
      <c r="S15" s="836"/>
      <c r="T15" s="836"/>
      <c r="U15" s="836"/>
      <c r="V15" s="836"/>
      <c r="W15" s="836"/>
      <c r="X15" s="836"/>
      <c r="Y15" s="836"/>
      <c r="Z15" s="836"/>
      <c r="AA15" s="836"/>
      <c r="AB15" s="836"/>
      <c r="AC15" s="836"/>
      <c r="AD15" s="836"/>
      <c r="AE15" s="836"/>
      <c r="AF15" s="836"/>
      <c r="AG15" s="836"/>
      <c r="AH15" s="837"/>
    </row>
    <row r="16" spans="2:34" s="5" customFormat="1" ht="18.95" customHeight="1" x14ac:dyDescent="0.15">
      <c r="B16" s="835"/>
      <c r="C16" s="836"/>
      <c r="D16" s="836"/>
      <c r="E16" s="836"/>
      <c r="F16" s="836"/>
      <c r="G16" s="836"/>
      <c r="H16" s="836"/>
      <c r="I16" s="836"/>
      <c r="J16" s="836"/>
      <c r="K16" s="836"/>
      <c r="L16" s="836"/>
      <c r="M16" s="836"/>
      <c r="N16" s="836"/>
      <c r="O16" s="836"/>
      <c r="P16" s="836"/>
      <c r="Q16" s="836"/>
      <c r="R16" s="836"/>
      <c r="S16" s="836"/>
      <c r="T16" s="836"/>
      <c r="U16" s="836"/>
      <c r="V16" s="836"/>
      <c r="W16" s="836"/>
      <c r="X16" s="836"/>
      <c r="Y16" s="836"/>
      <c r="Z16" s="836"/>
      <c r="AA16" s="836"/>
      <c r="AB16" s="836"/>
      <c r="AC16" s="836"/>
      <c r="AD16" s="836"/>
      <c r="AE16" s="836"/>
      <c r="AF16" s="836"/>
      <c r="AG16" s="836"/>
      <c r="AH16" s="837"/>
    </row>
    <row r="17" spans="2:34" s="5" customFormat="1" ht="18.95" customHeight="1" x14ac:dyDescent="0.15">
      <c r="B17" s="835"/>
      <c r="C17" s="836"/>
      <c r="D17" s="836"/>
      <c r="E17" s="836"/>
      <c r="F17" s="836"/>
      <c r="G17" s="836"/>
      <c r="H17" s="836"/>
      <c r="I17" s="836"/>
      <c r="J17" s="836"/>
      <c r="K17" s="836"/>
      <c r="L17" s="836"/>
      <c r="M17" s="836"/>
      <c r="N17" s="836"/>
      <c r="O17" s="836"/>
      <c r="P17" s="836"/>
      <c r="Q17" s="836"/>
      <c r="R17" s="836"/>
      <c r="S17" s="836"/>
      <c r="T17" s="836"/>
      <c r="U17" s="836"/>
      <c r="V17" s="836"/>
      <c r="W17" s="836"/>
      <c r="X17" s="836"/>
      <c r="Y17" s="836"/>
      <c r="Z17" s="836"/>
      <c r="AA17" s="836"/>
      <c r="AB17" s="836"/>
      <c r="AC17" s="836"/>
      <c r="AD17" s="836"/>
      <c r="AE17" s="836"/>
      <c r="AF17" s="836"/>
      <c r="AG17" s="836"/>
      <c r="AH17" s="837"/>
    </row>
    <row r="18" spans="2:34" s="5" customFormat="1" ht="18.95" customHeight="1" x14ac:dyDescent="0.15">
      <c r="B18" s="835"/>
      <c r="C18" s="836"/>
      <c r="D18" s="836"/>
      <c r="E18" s="836"/>
      <c r="F18" s="836"/>
      <c r="G18" s="836"/>
      <c r="H18" s="836"/>
      <c r="I18" s="836"/>
      <c r="J18" s="836"/>
      <c r="K18" s="836"/>
      <c r="L18" s="836"/>
      <c r="M18" s="836"/>
      <c r="N18" s="836"/>
      <c r="O18" s="836"/>
      <c r="P18" s="836"/>
      <c r="Q18" s="836"/>
      <c r="R18" s="836"/>
      <c r="S18" s="836"/>
      <c r="T18" s="836"/>
      <c r="U18" s="836"/>
      <c r="V18" s="836"/>
      <c r="W18" s="836"/>
      <c r="X18" s="836"/>
      <c r="Y18" s="836"/>
      <c r="Z18" s="836"/>
      <c r="AA18" s="836"/>
      <c r="AB18" s="836"/>
      <c r="AC18" s="836"/>
      <c r="AD18" s="836"/>
      <c r="AE18" s="836"/>
      <c r="AF18" s="836"/>
      <c r="AG18" s="836"/>
      <c r="AH18" s="837"/>
    </row>
    <row r="19" spans="2:34" s="5" customFormat="1" ht="18.95" customHeight="1" x14ac:dyDescent="0.15">
      <c r="B19" s="835"/>
      <c r="C19" s="836"/>
      <c r="D19" s="836"/>
      <c r="E19" s="836"/>
      <c r="F19" s="836"/>
      <c r="G19" s="836"/>
      <c r="H19" s="836"/>
      <c r="I19" s="836"/>
      <c r="J19" s="836"/>
      <c r="K19" s="836"/>
      <c r="L19" s="836"/>
      <c r="M19" s="836"/>
      <c r="N19" s="836"/>
      <c r="O19" s="836"/>
      <c r="P19" s="836"/>
      <c r="Q19" s="836"/>
      <c r="R19" s="836"/>
      <c r="S19" s="836"/>
      <c r="T19" s="836"/>
      <c r="U19" s="836"/>
      <c r="V19" s="836"/>
      <c r="W19" s="836"/>
      <c r="X19" s="836"/>
      <c r="Y19" s="836"/>
      <c r="Z19" s="836"/>
      <c r="AA19" s="836"/>
      <c r="AB19" s="836"/>
      <c r="AC19" s="836"/>
      <c r="AD19" s="836"/>
      <c r="AE19" s="836"/>
      <c r="AF19" s="836"/>
      <c r="AG19" s="836"/>
      <c r="AH19" s="837"/>
    </row>
    <row r="20" spans="2:34" s="5" customFormat="1" ht="18.95" customHeight="1" x14ac:dyDescent="0.15">
      <c r="B20" s="835"/>
      <c r="C20" s="836"/>
      <c r="D20" s="836"/>
      <c r="E20" s="836"/>
      <c r="F20" s="836"/>
      <c r="G20" s="836"/>
      <c r="H20" s="836"/>
      <c r="I20" s="836"/>
      <c r="J20" s="836"/>
      <c r="K20" s="836"/>
      <c r="L20" s="836"/>
      <c r="M20" s="836"/>
      <c r="N20" s="836"/>
      <c r="O20" s="836"/>
      <c r="P20" s="836"/>
      <c r="Q20" s="836"/>
      <c r="R20" s="836"/>
      <c r="S20" s="836"/>
      <c r="T20" s="836"/>
      <c r="U20" s="836"/>
      <c r="V20" s="836"/>
      <c r="W20" s="836"/>
      <c r="X20" s="836"/>
      <c r="Y20" s="836"/>
      <c r="Z20" s="836"/>
      <c r="AA20" s="836"/>
      <c r="AB20" s="836"/>
      <c r="AC20" s="836"/>
      <c r="AD20" s="836"/>
      <c r="AE20" s="836"/>
      <c r="AF20" s="836"/>
      <c r="AG20" s="836"/>
      <c r="AH20" s="837"/>
    </row>
    <row r="21" spans="2:34" s="5" customFormat="1" ht="18.95" customHeight="1" x14ac:dyDescent="0.15">
      <c r="B21" s="835"/>
      <c r="C21" s="836"/>
      <c r="D21" s="836"/>
      <c r="E21" s="836"/>
      <c r="F21" s="836"/>
      <c r="G21" s="836"/>
      <c r="H21" s="836"/>
      <c r="I21" s="836"/>
      <c r="J21" s="836"/>
      <c r="K21" s="836"/>
      <c r="L21" s="836"/>
      <c r="M21" s="836"/>
      <c r="N21" s="836"/>
      <c r="O21" s="836"/>
      <c r="P21" s="836"/>
      <c r="Q21" s="836"/>
      <c r="R21" s="836"/>
      <c r="S21" s="836"/>
      <c r="T21" s="844"/>
      <c r="U21" s="845"/>
      <c r="V21" s="845"/>
      <c r="W21" s="845"/>
      <c r="X21" s="845"/>
      <c r="Y21" s="845"/>
      <c r="Z21" s="845"/>
      <c r="AA21" s="845"/>
      <c r="AB21" s="845"/>
      <c r="AC21" s="845"/>
      <c r="AD21" s="845"/>
      <c r="AE21" s="845"/>
      <c r="AF21" s="845"/>
      <c r="AG21" s="845"/>
      <c r="AH21" s="846"/>
    </row>
    <row r="22" spans="2:34" s="5" customFormat="1" ht="18.95" customHeight="1" x14ac:dyDescent="0.15">
      <c r="B22" s="835"/>
      <c r="C22" s="836"/>
      <c r="D22" s="836"/>
      <c r="E22" s="836"/>
      <c r="F22" s="836"/>
      <c r="G22" s="836"/>
      <c r="H22" s="836"/>
      <c r="I22" s="836"/>
      <c r="J22" s="836"/>
      <c r="K22" s="836"/>
      <c r="L22" s="836"/>
      <c r="M22" s="836"/>
      <c r="N22" s="836"/>
      <c r="O22" s="836"/>
      <c r="P22" s="836"/>
      <c r="Q22" s="836"/>
      <c r="R22" s="836"/>
      <c r="S22" s="836"/>
      <c r="T22" s="844"/>
      <c r="U22" s="845"/>
      <c r="V22" s="845"/>
      <c r="W22" s="845"/>
      <c r="X22" s="845"/>
      <c r="Y22" s="845"/>
      <c r="Z22" s="845"/>
      <c r="AA22" s="845"/>
      <c r="AB22" s="845"/>
      <c r="AC22" s="845"/>
      <c r="AD22" s="845"/>
      <c r="AE22" s="845"/>
      <c r="AF22" s="845"/>
      <c r="AG22" s="845"/>
      <c r="AH22" s="846"/>
    </row>
    <row r="23" spans="2:34" s="5" customFormat="1" ht="18.95" customHeight="1" x14ac:dyDescent="0.15">
      <c r="B23" s="847"/>
      <c r="C23" s="848"/>
      <c r="D23" s="848"/>
      <c r="E23" s="848"/>
      <c r="F23" s="848"/>
      <c r="G23" s="848"/>
      <c r="H23" s="848"/>
      <c r="I23" s="848"/>
      <c r="J23" s="848"/>
      <c r="K23" s="848"/>
      <c r="L23" s="848"/>
      <c r="M23" s="848"/>
      <c r="N23" s="848"/>
      <c r="O23" s="848"/>
      <c r="P23" s="848"/>
      <c r="Q23" s="848"/>
      <c r="R23" s="848"/>
      <c r="S23" s="848"/>
      <c r="T23" s="848"/>
      <c r="U23" s="848"/>
      <c r="V23" s="848"/>
      <c r="W23" s="848"/>
      <c r="X23" s="848"/>
      <c r="Y23" s="848"/>
      <c r="Z23" s="848"/>
      <c r="AA23" s="848"/>
      <c r="AB23" s="848"/>
      <c r="AC23" s="848"/>
      <c r="AD23" s="848"/>
      <c r="AE23" s="848"/>
      <c r="AF23" s="848"/>
      <c r="AG23" s="848"/>
      <c r="AH23" s="849"/>
    </row>
    <row r="24" spans="2:34" s="5" customFormat="1" ht="18.95" customHeight="1" x14ac:dyDescent="0.15">
      <c r="B24" s="817" t="s">
        <v>425</v>
      </c>
      <c r="C24" s="818"/>
      <c r="D24" s="818"/>
      <c r="E24" s="818"/>
      <c r="F24" s="818"/>
      <c r="G24" s="818"/>
      <c r="H24" s="818"/>
      <c r="I24" s="818"/>
      <c r="J24" s="818"/>
      <c r="K24" s="818"/>
      <c r="L24" s="818"/>
      <c r="M24" s="818"/>
      <c r="N24" s="818"/>
      <c r="O24" s="818"/>
      <c r="P24" s="818"/>
      <c r="Q24" s="818"/>
      <c r="R24" s="818"/>
      <c r="S24" s="818"/>
      <c r="T24" s="818"/>
      <c r="U24" s="818"/>
      <c r="V24" s="818"/>
      <c r="W24" s="818"/>
      <c r="X24" s="818"/>
      <c r="Y24" s="818"/>
      <c r="Z24" s="818"/>
      <c r="AA24" s="818"/>
      <c r="AB24" s="818"/>
      <c r="AC24" s="818"/>
      <c r="AD24" s="818"/>
      <c r="AE24" s="818"/>
      <c r="AF24" s="818"/>
      <c r="AG24" s="818"/>
      <c r="AH24" s="819"/>
    </row>
    <row r="25" spans="2:34" s="5" customFormat="1" ht="18.95" customHeight="1" x14ac:dyDescent="0.15">
      <c r="B25" s="820"/>
      <c r="C25" s="821"/>
      <c r="D25" s="821"/>
      <c r="E25" s="821"/>
      <c r="F25" s="821"/>
      <c r="G25" s="821"/>
      <c r="H25" s="821"/>
      <c r="I25" s="821"/>
      <c r="J25" s="821"/>
      <c r="K25" s="821"/>
      <c r="L25" s="821"/>
      <c r="M25" s="821"/>
      <c r="N25" s="821"/>
      <c r="O25" s="821"/>
      <c r="P25" s="821"/>
      <c r="Q25" s="821"/>
      <c r="R25" s="821"/>
      <c r="S25" s="821"/>
      <c r="T25" s="821"/>
      <c r="U25" s="821"/>
      <c r="V25" s="821"/>
      <c r="W25" s="821"/>
      <c r="X25" s="821"/>
      <c r="Y25" s="821"/>
      <c r="Z25" s="821"/>
      <c r="AA25" s="821"/>
      <c r="AB25" s="821"/>
      <c r="AC25" s="821"/>
      <c r="AD25" s="821"/>
      <c r="AE25" s="821"/>
      <c r="AF25" s="821"/>
      <c r="AG25" s="821"/>
      <c r="AH25" s="822"/>
    </row>
    <row r="26" spans="2:34" s="5" customFormat="1" ht="18.95" customHeight="1" x14ac:dyDescent="0.15">
      <c r="B26" s="823"/>
      <c r="C26" s="824"/>
      <c r="D26" s="824"/>
      <c r="E26" s="824"/>
      <c r="F26" s="824"/>
      <c r="G26" s="824"/>
      <c r="H26" s="824"/>
      <c r="I26" s="824"/>
      <c r="J26" s="824"/>
      <c r="K26" s="824"/>
      <c r="L26" s="824"/>
      <c r="M26" s="824"/>
      <c r="N26" s="824"/>
      <c r="O26" s="824"/>
      <c r="P26" s="824"/>
      <c r="Q26" s="824"/>
      <c r="R26" s="824"/>
      <c r="S26" s="824"/>
      <c r="T26" s="824"/>
      <c r="U26" s="824"/>
      <c r="V26" s="824"/>
      <c r="W26" s="824"/>
      <c r="X26" s="824"/>
      <c r="Y26" s="824"/>
      <c r="Z26" s="824"/>
      <c r="AA26" s="824"/>
      <c r="AB26" s="824"/>
      <c r="AC26" s="824"/>
      <c r="AD26" s="824"/>
      <c r="AE26" s="824"/>
      <c r="AF26" s="824"/>
      <c r="AG26" s="824"/>
      <c r="AH26" s="825"/>
    </row>
    <row r="27" spans="2:34" s="5" customFormat="1" ht="18.95" customHeight="1" x14ac:dyDescent="0.15">
      <c r="B27" s="823"/>
      <c r="C27" s="824"/>
      <c r="D27" s="824"/>
      <c r="E27" s="824"/>
      <c r="F27" s="824"/>
      <c r="G27" s="824"/>
      <c r="H27" s="824"/>
      <c r="I27" s="824"/>
      <c r="J27" s="824"/>
      <c r="K27" s="824"/>
      <c r="L27" s="824"/>
      <c r="M27" s="824"/>
      <c r="N27" s="824"/>
      <c r="O27" s="824"/>
      <c r="P27" s="824"/>
      <c r="Q27" s="824"/>
      <c r="R27" s="824"/>
      <c r="S27" s="824"/>
      <c r="T27" s="824"/>
      <c r="U27" s="824"/>
      <c r="V27" s="824"/>
      <c r="W27" s="824"/>
      <c r="X27" s="824"/>
      <c r="Y27" s="824"/>
      <c r="Z27" s="824"/>
      <c r="AA27" s="824"/>
      <c r="AB27" s="824"/>
      <c r="AC27" s="824"/>
      <c r="AD27" s="824"/>
      <c r="AE27" s="824"/>
      <c r="AF27" s="824"/>
      <c r="AG27" s="824"/>
      <c r="AH27" s="825"/>
    </row>
    <row r="28" spans="2:34" s="5" customFormat="1" ht="18.95" customHeight="1" x14ac:dyDescent="0.15">
      <c r="B28" s="823"/>
      <c r="C28" s="824"/>
      <c r="D28" s="824"/>
      <c r="E28" s="824"/>
      <c r="F28" s="824"/>
      <c r="G28" s="824"/>
      <c r="H28" s="824"/>
      <c r="I28" s="824"/>
      <c r="J28" s="824"/>
      <c r="K28" s="824"/>
      <c r="L28" s="824"/>
      <c r="M28" s="824"/>
      <c r="N28" s="824"/>
      <c r="O28" s="824"/>
      <c r="P28" s="824"/>
      <c r="Q28" s="824"/>
      <c r="R28" s="824"/>
      <c r="S28" s="824"/>
      <c r="T28" s="824"/>
      <c r="U28" s="824"/>
      <c r="V28" s="824"/>
      <c r="W28" s="824"/>
      <c r="X28" s="824"/>
      <c r="Y28" s="824"/>
      <c r="Z28" s="824"/>
      <c r="AA28" s="824"/>
      <c r="AB28" s="824"/>
      <c r="AC28" s="824"/>
      <c r="AD28" s="824"/>
      <c r="AE28" s="824"/>
      <c r="AF28" s="824"/>
      <c r="AG28" s="824"/>
      <c r="AH28" s="825"/>
    </row>
    <row r="29" spans="2:34" s="5" customFormat="1" ht="18.95" customHeight="1" x14ac:dyDescent="0.15">
      <c r="B29" s="823"/>
      <c r="C29" s="824"/>
      <c r="D29" s="824"/>
      <c r="E29" s="824"/>
      <c r="F29" s="824"/>
      <c r="G29" s="824"/>
      <c r="H29" s="824"/>
      <c r="I29" s="824"/>
      <c r="J29" s="824"/>
      <c r="K29" s="824"/>
      <c r="L29" s="824"/>
      <c r="M29" s="824"/>
      <c r="N29" s="824"/>
      <c r="O29" s="824"/>
      <c r="P29" s="824"/>
      <c r="Q29" s="824"/>
      <c r="R29" s="824"/>
      <c r="S29" s="824"/>
      <c r="T29" s="824"/>
      <c r="U29" s="824"/>
      <c r="V29" s="824"/>
      <c r="W29" s="824"/>
      <c r="X29" s="824"/>
      <c r="Y29" s="824"/>
      <c r="Z29" s="824"/>
      <c r="AA29" s="824"/>
      <c r="AB29" s="824"/>
      <c r="AC29" s="824"/>
      <c r="AD29" s="824"/>
      <c r="AE29" s="824"/>
      <c r="AF29" s="824"/>
      <c r="AG29" s="824"/>
      <c r="AH29" s="825"/>
    </row>
    <row r="30" spans="2:34" s="5" customFormat="1" ht="18.95" customHeight="1" x14ac:dyDescent="0.15">
      <c r="B30" s="823"/>
      <c r="C30" s="824"/>
      <c r="D30" s="824"/>
      <c r="E30" s="824"/>
      <c r="F30" s="824"/>
      <c r="G30" s="824"/>
      <c r="H30" s="824"/>
      <c r="I30" s="824"/>
      <c r="J30" s="824"/>
      <c r="K30" s="824"/>
      <c r="L30" s="824"/>
      <c r="M30" s="824"/>
      <c r="N30" s="824"/>
      <c r="O30" s="824"/>
      <c r="P30" s="824"/>
      <c r="Q30" s="824"/>
      <c r="R30" s="824"/>
      <c r="S30" s="824"/>
      <c r="T30" s="824"/>
      <c r="U30" s="824"/>
      <c r="V30" s="824"/>
      <c r="W30" s="824"/>
      <c r="X30" s="824"/>
      <c r="Y30" s="824"/>
      <c r="Z30" s="824"/>
      <c r="AA30" s="824"/>
      <c r="AB30" s="824"/>
      <c r="AC30" s="824"/>
      <c r="AD30" s="824"/>
      <c r="AE30" s="824"/>
      <c r="AF30" s="824"/>
      <c r="AG30" s="824"/>
      <c r="AH30" s="825"/>
    </row>
    <row r="31" spans="2:34" s="5" customFormat="1" ht="18.95" customHeight="1" x14ac:dyDescent="0.15">
      <c r="B31" s="823"/>
      <c r="C31" s="824"/>
      <c r="D31" s="824"/>
      <c r="E31" s="824"/>
      <c r="F31" s="824"/>
      <c r="G31" s="824"/>
      <c r="H31" s="824"/>
      <c r="I31" s="824"/>
      <c r="J31" s="824"/>
      <c r="K31" s="824"/>
      <c r="L31" s="824"/>
      <c r="M31" s="824"/>
      <c r="N31" s="824"/>
      <c r="O31" s="824"/>
      <c r="P31" s="824"/>
      <c r="Q31" s="824"/>
      <c r="R31" s="824"/>
      <c r="S31" s="824"/>
      <c r="T31" s="824"/>
      <c r="U31" s="824"/>
      <c r="V31" s="824"/>
      <c r="W31" s="824"/>
      <c r="X31" s="824"/>
      <c r="Y31" s="824"/>
      <c r="Z31" s="824"/>
      <c r="AA31" s="824"/>
      <c r="AB31" s="824"/>
      <c r="AC31" s="824"/>
      <c r="AD31" s="824"/>
      <c r="AE31" s="824"/>
      <c r="AF31" s="824"/>
      <c r="AG31" s="824"/>
      <c r="AH31" s="825"/>
    </row>
    <row r="32" spans="2:34" s="5" customFormat="1" ht="18.95" customHeight="1" x14ac:dyDescent="0.15">
      <c r="B32" s="823"/>
      <c r="C32" s="824"/>
      <c r="D32" s="824"/>
      <c r="E32" s="824"/>
      <c r="F32" s="824"/>
      <c r="G32" s="824"/>
      <c r="H32" s="824"/>
      <c r="I32" s="824"/>
      <c r="J32" s="824"/>
      <c r="K32" s="824"/>
      <c r="L32" s="824"/>
      <c r="M32" s="824"/>
      <c r="N32" s="824"/>
      <c r="O32" s="824"/>
      <c r="P32" s="824"/>
      <c r="Q32" s="824"/>
      <c r="R32" s="824"/>
      <c r="S32" s="824"/>
      <c r="T32" s="824"/>
      <c r="U32" s="824"/>
      <c r="V32" s="824"/>
      <c r="W32" s="824"/>
      <c r="X32" s="824"/>
      <c r="Y32" s="824"/>
      <c r="Z32" s="824"/>
      <c r="AA32" s="824"/>
      <c r="AB32" s="824"/>
      <c r="AC32" s="824"/>
      <c r="AD32" s="824"/>
      <c r="AE32" s="824"/>
      <c r="AF32" s="824"/>
      <c r="AG32" s="824"/>
      <c r="AH32" s="825"/>
    </row>
    <row r="33" spans="2:34" s="5" customFormat="1" ht="18.95" customHeight="1" x14ac:dyDescent="0.15">
      <c r="B33" s="823"/>
      <c r="C33" s="824"/>
      <c r="D33" s="824"/>
      <c r="E33" s="824"/>
      <c r="F33" s="824"/>
      <c r="G33" s="824"/>
      <c r="H33" s="824"/>
      <c r="I33" s="824"/>
      <c r="J33" s="824"/>
      <c r="K33" s="824"/>
      <c r="L33" s="824"/>
      <c r="M33" s="824"/>
      <c r="N33" s="824"/>
      <c r="O33" s="824"/>
      <c r="P33" s="824"/>
      <c r="Q33" s="824"/>
      <c r="R33" s="824"/>
      <c r="S33" s="824"/>
      <c r="T33" s="824"/>
      <c r="U33" s="824"/>
      <c r="V33" s="824"/>
      <c r="W33" s="824"/>
      <c r="X33" s="824"/>
      <c r="Y33" s="824"/>
      <c r="Z33" s="824"/>
      <c r="AA33" s="824"/>
      <c r="AB33" s="824"/>
      <c r="AC33" s="824"/>
      <c r="AD33" s="824"/>
      <c r="AE33" s="824"/>
      <c r="AF33" s="824"/>
      <c r="AG33" s="824"/>
      <c r="AH33" s="825"/>
    </row>
    <row r="34" spans="2:34" s="5" customFormat="1" ht="18.95" customHeight="1" x14ac:dyDescent="0.15">
      <c r="B34" s="823"/>
      <c r="C34" s="824"/>
      <c r="D34" s="824"/>
      <c r="E34" s="824"/>
      <c r="F34" s="824"/>
      <c r="G34" s="824"/>
      <c r="H34" s="824"/>
      <c r="I34" s="824"/>
      <c r="J34" s="824"/>
      <c r="K34" s="824"/>
      <c r="L34" s="824"/>
      <c r="M34" s="824"/>
      <c r="N34" s="824"/>
      <c r="O34" s="824"/>
      <c r="P34" s="824"/>
      <c r="Q34" s="824"/>
      <c r="R34" s="824"/>
      <c r="S34" s="824"/>
      <c r="T34" s="824"/>
      <c r="U34" s="824"/>
      <c r="V34" s="824"/>
      <c r="W34" s="824"/>
      <c r="X34" s="824"/>
      <c r="Y34" s="824"/>
      <c r="Z34" s="824"/>
      <c r="AA34" s="824"/>
      <c r="AB34" s="824"/>
      <c r="AC34" s="824"/>
      <c r="AD34" s="824"/>
      <c r="AE34" s="824"/>
      <c r="AF34" s="824"/>
      <c r="AG34" s="824"/>
      <c r="AH34" s="825"/>
    </row>
    <row r="35" spans="2:34" s="5" customFormat="1" ht="18.95" customHeight="1" x14ac:dyDescent="0.15">
      <c r="B35" s="823"/>
      <c r="C35" s="824"/>
      <c r="D35" s="824"/>
      <c r="E35" s="824"/>
      <c r="F35" s="824"/>
      <c r="G35" s="824"/>
      <c r="H35" s="824"/>
      <c r="I35" s="824"/>
      <c r="J35" s="824"/>
      <c r="K35" s="824"/>
      <c r="L35" s="824"/>
      <c r="M35" s="824"/>
      <c r="N35" s="824"/>
      <c r="O35" s="824"/>
      <c r="P35" s="824"/>
      <c r="Q35" s="824"/>
      <c r="R35" s="824"/>
      <c r="S35" s="824"/>
      <c r="T35" s="824"/>
      <c r="U35" s="824"/>
      <c r="V35" s="824"/>
      <c r="W35" s="824"/>
      <c r="X35" s="824"/>
      <c r="Y35" s="824"/>
      <c r="Z35" s="824"/>
      <c r="AA35" s="824"/>
      <c r="AB35" s="824"/>
      <c r="AC35" s="824"/>
      <c r="AD35" s="824"/>
      <c r="AE35" s="824"/>
      <c r="AF35" s="824"/>
      <c r="AG35" s="824"/>
      <c r="AH35" s="825"/>
    </row>
    <row r="36" spans="2:34" s="5" customFormat="1" ht="18.95" customHeight="1" x14ac:dyDescent="0.15">
      <c r="B36" s="823"/>
      <c r="C36" s="824"/>
      <c r="D36" s="824"/>
      <c r="E36" s="824"/>
      <c r="F36" s="824"/>
      <c r="G36" s="824"/>
      <c r="H36" s="824"/>
      <c r="I36" s="824"/>
      <c r="J36" s="824"/>
      <c r="K36" s="824"/>
      <c r="L36" s="824"/>
      <c r="M36" s="824"/>
      <c r="N36" s="824"/>
      <c r="O36" s="824"/>
      <c r="P36" s="824"/>
      <c r="Q36" s="824"/>
      <c r="R36" s="824"/>
      <c r="S36" s="824"/>
      <c r="T36" s="824"/>
      <c r="U36" s="824"/>
      <c r="V36" s="824"/>
      <c r="W36" s="824"/>
      <c r="X36" s="824"/>
      <c r="Y36" s="824"/>
      <c r="Z36" s="824"/>
      <c r="AA36" s="824"/>
      <c r="AB36" s="824"/>
      <c r="AC36" s="824"/>
      <c r="AD36" s="824"/>
      <c r="AE36" s="824"/>
      <c r="AF36" s="824"/>
      <c r="AG36" s="824"/>
      <c r="AH36" s="825"/>
    </row>
    <row r="37" spans="2:34" s="5" customFormat="1" ht="18.95" customHeight="1" x14ac:dyDescent="0.15">
      <c r="B37" s="823"/>
      <c r="C37" s="824"/>
      <c r="D37" s="824"/>
      <c r="E37" s="824"/>
      <c r="F37" s="824"/>
      <c r="G37" s="824"/>
      <c r="H37" s="824"/>
      <c r="I37" s="824"/>
      <c r="J37" s="824"/>
      <c r="K37" s="824"/>
      <c r="L37" s="824"/>
      <c r="M37" s="824"/>
      <c r="N37" s="824"/>
      <c r="O37" s="824"/>
      <c r="P37" s="824"/>
      <c r="Q37" s="824"/>
      <c r="R37" s="824"/>
      <c r="S37" s="824"/>
      <c r="T37" s="824"/>
      <c r="U37" s="824"/>
      <c r="V37" s="824"/>
      <c r="W37" s="824"/>
      <c r="X37" s="824"/>
      <c r="Y37" s="824"/>
      <c r="Z37" s="824"/>
      <c r="AA37" s="824"/>
      <c r="AB37" s="824"/>
      <c r="AC37" s="824"/>
      <c r="AD37" s="824"/>
      <c r="AE37" s="824"/>
      <c r="AF37" s="824"/>
      <c r="AG37" s="824"/>
      <c r="AH37" s="825"/>
    </row>
    <row r="38" spans="2:34" s="5" customFormat="1" ht="18.95" customHeight="1" x14ac:dyDescent="0.15">
      <c r="B38" s="823"/>
      <c r="C38" s="824"/>
      <c r="D38" s="824"/>
      <c r="E38" s="824"/>
      <c r="F38" s="824"/>
      <c r="G38" s="824"/>
      <c r="H38" s="824"/>
      <c r="I38" s="824"/>
      <c r="J38" s="824"/>
      <c r="K38" s="824"/>
      <c r="L38" s="824"/>
      <c r="M38" s="824"/>
      <c r="N38" s="824"/>
      <c r="O38" s="824"/>
      <c r="P38" s="824"/>
      <c r="Q38" s="824"/>
      <c r="R38" s="824"/>
      <c r="S38" s="824"/>
      <c r="T38" s="824"/>
      <c r="U38" s="824"/>
      <c r="V38" s="824"/>
      <c r="W38" s="824"/>
      <c r="X38" s="824"/>
      <c r="Y38" s="824"/>
      <c r="Z38" s="824"/>
      <c r="AA38" s="824"/>
      <c r="AB38" s="824"/>
      <c r="AC38" s="824"/>
      <c r="AD38" s="824"/>
      <c r="AE38" s="824"/>
      <c r="AF38" s="824"/>
      <c r="AG38" s="824"/>
      <c r="AH38" s="825"/>
    </row>
    <row r="39" spans="2:34" s="5" customFormat="1" ht="18.95" customHeight="1" x14ac:dyDescent="0.15">
      <c r="B39" s="826"/>
      <c r="C39" s="827"/>
      <c r="D39" s="827"/>
      <c r="E39" s="827"/>
      <c r="F39" s="827"/>
      <c r="G39" s="827"/>
      <c r="H39" s="827"/>
      <c r="I39" s="827"/>
      <c r="J39" s="827"/>
      <c r="K39" s="827"/>
      <c r="L39" s="827"/>
      <c r="M39" s="827"/>
      <c r="N39" s="827"/>
      <c r="O39" s="827"/>
      <c r="P39" s="827"/>
      <c r="Q39" s="827"/>
      <c r="R39" s="827"/>
      <c r="S39" s="827"/>
      <c r="T39" s="827"/>
      <c r="U39" s="827"/>
      <c r="V39" s="827"/>
      <c r="W39" s="827"/>
      <c r="X39" s="827"/>
      <c r="Y39" s="827"/>
      <c r="Z39" s="827"/>
      <c r="AA39" s="827"/>
      <c r="AB39" s="827"/>
      <c r="AC39" s="827"/>
      <c r="AD39" s="827"/>
      <c r="AE39" s="827"/>
      <c r="AF39" s="827"/>
      <c r="AG39" s="827"/>
      <c r="AH39" s="828"/>
    </row>
    <row r="40" spans="2:34" s="5" customFormat="1" ht="4.5" customHeight="1" x14ac:dyDescent="0.15">
      <c r="B40" s="117"/>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9"/>
    </row>
    <row r="41" spans="2:34" s="5" customFormat="1" ht="18.95" customHeight="1" x14ac:dyDescent="0.15"/>
    <row r="42" spans="2:34" s="5" customFormat="1" ht="18.95" customHeight="1" x14ac:dyDescent="0.15"/>
  </sheetData>
  <sheetProtection algorithmName="SHA-512" hashValue="1WyK7asz/iu94MBaJU2KM9qsdgwTI5w+MUa0B9JxWk0BDQt3dtueiu9Ki8j9jvOi11aHeJ9RL2inZMnISI8FbQ==" saltValue="xL8enqxZX8yCglX3wcDvPw==" spinCount="100000" sheet="1" formatCells="0" formatColumns="0" formatRows="0"/>
  <mergeCells count="7">
    <mergeCell ref="B24:AH24"/>
    <mergeCell ref="B25:AH39"/>
    <mergeCell ref="B1:AH1"/>
    <mergeCell ref="B2:AH2"/>
    <mergeCell ref="B3:AH7"/>
    <mergeCell ref="B8:AH8"/>
    <mergeCell ref="B9:AH23"/>
  </mergeCells>
  <phoneticPr fontId="2"/>
  <dataValidations count="1">
    <dataValidation allowBlank="1" showErrorMessage="1" promptTitle="事業計画の概要" prompt="事業計画全体を通じた目的、狙い等について、明瞭・簡潔に記載してください_x000a_専門用語については下線を引き、「13補足」で説明を記載してください_x000a_" sqref="B9:AH23 B25 B3:AH7" xr:uid="{00000000-0002-0000-0500-000000000000}"/>
  </dataValidations>
  <pageMargins left="0.39370078740157483" right="0.39370078740157483" top="0.78740157480314965" bottom="0.59055118110236227" header="0.39370078740157483" footer="0.39370078740157483"/>
  <pageSetup paperSize="9" orientation="portrait" r:id="rId1"/>
  <headerFooter>
    <oddFooter>&amp;R&amp;A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pageSetUpPr fitToPage="1"/>
  </sheetPr>
  <dimension ref="B1:AH46"/>
  <sheetViews>
    <sheetView view="pageBreakPreview" zoomScaleNormal="100" zoomScaleSheetLayoutView="100" workbookViewId="0">
      <selection activeCell="B3" sqref="B3:AH6"/>
    </sheetView>
  </sheetViews>
  <sheetFormatPr defaultColWidth="2.625" defaultRowHeight="13.5" x14ac:dyDescent="0.15"/>
  <cols>
    <col min="1" max="1" width="1.5" customWidth="1"/>
  </cols>
  <sheetData>
    <row r="1" spans="2:34" s="5" customFormat="1" ht="18.95" customHeight="1" x14ac:dyDescent="0.15">
      <c r="B1" s="783" t="s">
        <v>426</v>
      </c>
      <c r="C1" s="784"/>
      <c r="D1" s="784"/>
      <c r="E1" s="784"/>
      <c r="F1" s="784"/>
      <c r="G1" s="784"/>
      <c r="H1" s="784"/>
      <c r="I1" s="784"/>
      <c r="J1" s="784"/>
      <c r="K1" s="784"/>
      <c r="L1" s="784"/>
      <c r="M1" s="784"/>
      <c r="N1" s="784"/>
      <c r="O1" s="784"/>
      <c r="P1" s="784"/>
      <c r="Q1" s="784"/>
      <c r="R1" s="784"/>
      <c r="S1" s="784"/>
      <c r="T1" s="784"/>
      <c r="U1" s="784"/>
      <c r="V1" s="784"/>
      <c r="W1" s="784"/>
      <c r="X1" s="784"/>
      <c r="Y1" s="784"/>
      <c r="Z1" s="784"/>
      <c r="AA1" s="784"/>
      <c r="AB1" s="784"/>
      <c r="AC1" s="784"/>
      <c r="AD1" s="784"/>
      <c r="AE1" s="784"/>
      <c r="AF1" s="784"/>
      <c r="AG1" s="784"/>
      <c r="AH1" s="785"/>
    </row>
    <row r="2" spans="2:34" s="5" customFormat="1" ht="18.95" customHeight="1" x14ac:dyDescent="0.15">
      <c r="B2" s="858" t="s">
        <v>427</v>
      </c>
      <c r="C2" s="859"/>
      <c r="D2" s="859"/>
      <c r="E2" s="859"/>
      <c r="F2" s="859"/>
      <c r="G2" s="859"/>
      <c r="H2" s="859"/>
      <c r="I2" s="859"/>
      <c r="J2" s="859"/>
      <c r="K2" s="859"/>
      <c r="L2" s="859"/>
      <c r="M2" s="859"/>
      <c r="N2" s="859"/>
      <c r="O2" s="859"/>
      <c r="P2" s="859"/>
      <c r="Q2" s="859"/>
      <c r="R2" s="859"/>
      <c r="S2" s="859"/>
      <c r="T2" s="859"/>
      <c r="U2" s="859"/>
      <c r="V2" s="859"/>
      <c r="W2" s="859"/>
      <c r="X2" s="859"/>
      <c r="Y2" s="859"/>
      <c r="Z2" s="859"/>
      <c r="AA2" s="859"/>
      <c r="AB2" s="859"/>
      <c r="AC2" s="859"/>
      <c r="AD2" s="859"/>
      <c r="AE2" s="859"/>
      <c r="AF2" s="859"/>
      <c r="AG2" s="859"/>
      <c r="AH2" s="860"/>
    </row>
    <row r="3" spans="2:34" s="5" customFormat="1" ht="18.95" customHeight="1" x14ac:dyDescent="0.15">
      <c r="B3" s="770"/>
      <c r="C3" s="771"/>
      <c r="D3" s="771"/>
      <c r="E3" s="771"/>
      <c r="F3" s="771"/>
      <c r="G3" s="771"/>
      <c r="H3" s="771"/>
      <c r="I3" s="771"/>
      <c r="J3" s="771"/>
      <c r="K3" s="771"/>
      <c r="L3" s="771"/>
      <c r="M3" s="771"/>
      <c r="N3" s="771"/>
      <c r="O3" s="771"/>
      <c r="P3" s="771"/>
      <c r="Q3" s="771"/>
      <c r="R3" s="771"/>
      <c r="S3" s="771"/>
      <c r="T3" s="771"/>
      <c r="U3" s="771"/>
      <c r="V3" s="771"/>
      <c r="W3" s="771"/>
      <c r="X3" s="857"/>
      <c r="Y3" s="771"/>
      <c r="Z3" s="771"/>
      <c r="AA3" s="771"/>
      <c r="AB3" s="771"/>
      <c r="AC3" s="771"/>
      <c r="AD3" s="771"/>
      <c r="AE3" s="771"/>
      <c r="AF3" s="771"/>
      <c r="AG3" s="771"/>
      <c r="AH3" s="772"/>
    </row>
    <row r="4" spans="2:34" s="5" customFormat="1" ht="18.95" customHeight="1" x14ac:dyDescent="0.15">
      <c r="B4" s="770"/>
      <c r="C4" s="771"/>
      <c r="D4" s="771"/>
      <c r="E4" s="771"/>
      <c r="F4" s="771"/>
      <c r="G4" s="771"/>
      <c r="H4" s="771"/>
      <c r="I4" s="771"/>
      <c r="J4" s="771"/>
      <c r="K4" s="771"/>
      <c r="L4" s="771"/>
      <c r="M4" s="771"/>
      <c r="N4" s="771"/>
      <c r="O4" s="771"/>
      <c r="P4" s="771"/>
      <c r="Q4" s="771"/>
      <c r="R4" s="771"/>
      <c r="S4" s="771"/>
      <c r="T4" s="771"/>
      <c r="U4" s="771"/>
      <c r="V4" s="771"/>
      <c r="W4" s="771"/>
      <c r="X4" s="771"/>
      <c r="Y4" s="771"/>
      <c r="Z4" s="771"/>
      <c r="AA4" s="771"/>
      <c r="AB4" s="771"/>
      <c r="AC4" s="771"/>
      <c r="AD4" s="771"/>
      <c r="AE4" s="771"/>
      <c r="AF4" s="771"/>
      <c r="AG4" s="771"/>
      <c r="AH4" s="772"/>
    </row>
    <row r="5" spans="2:34" s="5" customFormat="1" ht="18.95" customHeight="1" x14ac:dyDescent="0.15">
      <c r="B5" s="770"/>
      <c r="C5" s="771"/>
      <c r="D5" s="771"/>
      <c r="E5" s="771"/>
      <c r="F5" s="771"/>
      <c r="G5" s="771"/>
      <c r="H5" s="771"/>
      <c r="I5" s="771"/>
      <c r="J5" s="771"/>
      <c r="K5" s="771"/>
      <c r="L5" s="771"/>
      <c r="M5" s="771"/>
      <c r="N5" s="771"/>
      <c r="O5" s="771"/>
      <c r="P5" s="771"/>
      <c r="Q5" s="771"/>
      <c r="R5" s="771"/>
      <c r="S5" s="771"/>
      <c r="T5" s="771"/>
      <c r="U5" s="771"/>
      <c r="V5" s="771"/>
      <c r="W5" s="771"/>
      <c r="X5" s="771"/>
      <c r="Y5" s="771"/>
      <c r="Z5" s="771"/>
      <c r="AA5" s="771"/>
      <c r="AB5" s="771"/>
      <c r="AC5" s="771"/>
      <c r="AD5" s="771"/>
      <c r="AE5" s="771"/>
      <c r="AF5" s="771"/>
      <c r="AG5" s="771"/>
      <c r="AH5" s="772"/>
    </row>
    <row r="6" spans="2:34" s="5" customFormat="1" ht="18.95" customHeight="1" x14ac:dyDescent="0.15">
      <c r="B6" s="770"/>
      <c r="C6" s="771"/>
      <c r="D6" s="771"/>
      <c r="E6" s="771"/>
      <c r="F6" s="771"/>
      <c r="G6" s="771"/>
      <c r="H6" s="771"/>
      <c r="I6" s="771"/>
      <c r="J6" s="771"/>
      <c r="K6" s="771"/>
      <c r="L6" s="771"/>
      <c r="M6" s="771"/>
      <c r="N6" s="771"/>
      <c r="O6" s="771"/>
      <c r="P6" s="771"/>
      <c r="Q6" s="771"/>
      <c r="R6" s="771"/>
      <c r="S6" s="771"/>
      <c r="T6" s="771"/>
      <c r="U6" s="771"/>
      <c r="V6" s="771"/>
      <c r="W6" s="771"/>
      <c r="X6" s="771"/>
      <c r="Y6" s="771"/>
      <c r="Z6" s="771"/>
      <c r="AA6" s="771"/>
      <c r="AB6" s="771"/>
      <c r="AC6" s="771"/>
      <c r="AD6" s="771"/>
      <c r="AE6" s="771"/>
      <c r="AF6" s="771"/>
      <c r="AG6" s="771"/>
      <c r="AH6" s="772"/>
    </row>
    <row r="7" spans="2:34" s="5" customFormat="1" ht="18.95" customHeight="1" x14ac:dyDescent="0.15">
      <c r="B7" s="850" t="s">
        <v>428</v>
      </c>
      <c r="C7" s="851"/>
      <c r="D7" s="851"/>
      <c r="E7" s="851"/>
      <c r="F7" s="851"/>
      <c r="G7" s="851"/>
      <c r="H7" s="851"/>
      <c r="I7" s="851"/>
      <c r="J7" s="851"/>
      <c r="K7" s="851"/>
      <c r="L7" s="851"/>
      <c r="M7" s="851"/>
      <c r="N7" s="851"/>
      <c r="O7" s="851"/>
      <c r="P7" s="851"/>
      <c r="Q7" s="851"/>
      <c r="R7" s="851"/>
      <c r="S7" s="851"/>
      <c r="T7" s="851"/>
      <c r="U7" s="851"/>
      <c r="V7" s="851"/>
      <c r="W7" s="851"/>
      <c r="X7" s="851"/>
      <c r="Y7" s="851"/>
      <c r="Z7" s="851"/>
      <c r="AA7" s="851"/>
      <c r="AB7" s="851"/>
      <c r="AC7" s="851"/>
      <c r="AD7" s="851"/>
      <c r="AE7" s="851"/>
      <c r="AF7" s="851"/>
      <c r="AG7" s="851"/>
      <c r="AH7" s="852"/>
    </row>
    <row r="8" spans="2:34" s="5" customFormat="1" ht="18.95" customHeight="1" x14ac:dyDescent="0.15">
      <c r="B8" s="770"/>
      <c r="C8" s="771"/>
      <c r="D8" s="771"/>
      <c r="E8" s="771"/>
      <c r="F8" s="771"/>
      <c r="G8" s="771"/>
      <c r="H8" s="771"/>
      <c r="I8" s="771"/>
      <c r="J8" s="771"/>
      <c r="K8" s="771"/>
      <c r="L8" s="771"/>
      <c r="M8" s="771"/>
      <c r="N8" s="771"/>
      <c r="O8" s="771"/>
      <c r="P8" s="771"/>
      <c r="Q8" s="771"/>
      <c r="R8" s="771"/>
      <c r="S8" s="771"/>
      <c r="T8" s="771"/>
      <c r="U8" s="771"/>
      <c r="V8" s="771"/>
      <c r="W8" s="771"/>
      <c r="X8" s="857"/>
      <c r="Y8" s="771"/>
      <c r="Z8" s="771"/>
      <c r="AA8" s="771"/>
      <c r="AB8" s="771"/>
      <c r="AC8" s="771"/>
      <c r="AD8" s="771"/>
      <c r="AE8" s="771"/>
      <c r="AF8" s="771"/>
      <c r="AG8" s="771"/>
      <c r="AH8" s="772"/>
    </row>
    <row r="9" spans="2:34" s="5" customFormat="1" ht="18.75" customHeight="1" x14ac:dyDescent="0.15">
      <c r="B9" s="770"/>
      <c r="C9" s="771"/>
      <c r="D9" s="771"/>
      <c r="E9" s="771"/>
      <c r="F9" s="771"/>
      <c r="G9" s="771"/>
      <c r="H9" s="771"/>
      <c r="I9" s="771"/>
      <c r="J9" s="771"/>
      <c r="K9" s="771"/>
      <c r="L9" s="771"/>
      <c r="M9" s="771"/>
      <c r="N9" s="771"/>
      <c r="O9" s="771"/>
      <c r="P9" s="771"/>
      <c r="Q9" s="771"/>
      <c r="R9" s="771"/>
      <c r="S9" s="771"/>
      <c r="T9" s="771"/>
      <c r="U9" s="771"/>
      <c r="V9" s="771"/>
      <c r="W9" s="771"/>
      <c r="X9" s="771"/>
      <c r="Y9" s="771"/>
      <c r="Z9" s="771"/>
      <c r="AA9" s="771"/>
      <c r="AB9" s="771"/>
      <c r="AC9" s="771"/>
      <c r="AD9" s="771"/>
      <c r="AE9" s="771"/>
      <c r="AF9" s="771"/>
      <c r="AG9" s="771"/>
      <c r="AH9" s="772"/>
    </row>
    <row r="10" spans="2:34" s="5" customFormat="1" ht="18.95" customHeight="1" x14ac:dyDescent="0.15">
      <c r="B10" s="770"/>
      <c r="C10" s="771"/>
      <c r="D10" s="771"/>
      <c r="E10" s="771"/>
      <c r="F10" s="771"/>
      <c r="G10" s="771"/>
      <c r="H10" s="771"/>
      <c r="I10" s="771"/>
      <c r="J10" s="771"/>
      <c r="K10" s="771"/>
      <c r="L10" s="771"/>
      <c r="M10" s="771"/>
      <c r="N10" s="771"/>
      <c r="O10" s="771"/>
      <c r="P10" s="771"/>
      <c r="Q10" s="771"/>
      <c r="R10" s="771"/>
      <c r="S10" s="771"/>
      <c r="T10" s="771"/>
      <c r="U10" s="771"/>
      <c r="V10" s="771"/>
      <c r="W10" s="771"/>
      <c r="X10" s="771"/>
      <c r="Y10" s="771"/>
      <c r="Z10" s="771"/>
      <c r="AA10" s="771"/>
      <c r="AB10" s="771"/>
      <c r="AC10" s="771"/>
      <c r="AD10" s="771"/>
      <c r="AE10" s="771"/>
      <c r="AF10" s="771"/>
      <c r="AG10" s="771"/>
      <c r="AH10" s="772"/>
    </row>
    <row r="11" spans="2:34" s="5" customFormat="1" ht="18.95" customHeight="1" x14ac:dyDescent="0.15">
      <c r="B11" s="770"/>
      <c r="C11" s="771"/>
      <c r="D11" s="771"/>
      <c r="E11" s="771"/>
      <c r="F11" s="771"/>
      <c r="G11" s="771"/>
      <c r="H11" s="771"/>
      <c r="I11" s="771"/>
      <c r="J11" s="771"/>
      <c r="K11" s="771"/>
      <c r="L11" s="771"/>
      <c r="M11" s="771"/>
      <c r="N11" s="771"/>
      <c r="O11" s="771"/>
      <c r="P11" s="771"/>
      <c r="Q11" s="771"/>
      <c r="R11" s="771"/>
      <c r="S11" s="771"/>
      <c r="T11" s="771"/>
      <c r="U11" s="771"/>
      <c r="V11" s="771"/>
      <c r="W11" s="771"/>
      <c r="X11" s="771"/>
      <c r="Y11" s="771"/>
      <c r="Z11" s="771"/>
      <c r="AA11" s="771"/>
      <c r="AB11" s="771"/>
      <c r="AC11" s="771"/>
      <c r="AD11" s="771"/>
      <c r="AE11" s="771"/>
      <c r="AF11" s="771"/>
      <c r="AG11" s="771"/>
      <c r="AH11" s="772"/>
    </row>
    <row r="12" spans="2:34" s="5" customFormat="1" ht="18.95" customHeight="1" x14ac:dyDescent="0.15">
      <c r="B12" s="770"/>
      <c r="C12" s="771"/>
      <c r="D12" s="771"/>
      <c r="E12" s="771"/>
      <c r="F12" s="771"/>
      <c r="G12" s="771"/>
      <c r="H12" s="771"/>
      <c r="I12" s="771"/>
      <c r="J12" s="771"/>
      <c r="K12" s="771"/>
      <c r="L12" s="771"/>
      <c r="M12" s="771"/>
      <c r="N12" s="771"/>
      <c r="O12" s="771"/>
      <c r="P12" s="771"/>
      <c r="Q12" s="771"/>
      <c r="R12" s="771"/>
      <c r="S12" s="771"/>
      <c r="T12" s="771"/>
      <c r="U12" s="771"/>
      <c r="V12" s="771"/>
      <c r="W12" s="771"/>
      <c r="X12" s="771"/>
      <c r="Y12" s="771"/>
      <c r="Z12" s="771"/>
      <c r="AA12" s="771"/>
      <c r="AB12" s="771"/>
      <c r="AC12" s="771"/>
      <c r="AD12" s="771"/>
      <c r="AE12" s="771"/>
      <c r="AF12" s="771"/>
      <c r="AG12" s="771"/>
      <c r="AH12" s="772"/>
    </row>
    <row r="13" spans="2:34" s="5" customFormat="1" ht="18.95" customHeight="1" x14ac:dyDescent="0.15">
      <c r="B13" s="770"/>
      <c r="C13" s="771"/>
      <c r="D13" s="771"/>
      <c r="E13" s="771"/>
      <c r="F13" s="771"/>
      <c r="G13" s="771"/>
      <c r="H13" s="771"/>
      <c r="I13" s="771"/>
      <c r="J13" s="771"/>
      <c r="K13" s="771"/>
      <c r="L13" s="771"/>
      <c r="M13" s="771"/>
      <c r="N13" s="771"/>
      <c r="O13" s="771"/>
      <c r="P13" s="771"/>
      <c r="Q13" s="771"/>
      <c r="R13" s="797"/>
      <c r="S13" s="798"/>
      <c r="T13" s="798"/>
      <c r="U13" s="798"/>
      <c r="V13" s="798"/>
      <c r="W13" s="798"/>
      <c r="X13" s="798"/>
      <c r="Y13" s="798"/>
      <c r="Z13" s="798"/>
      <c r="AA13" s="798"/>
      <c r="AB13" s="798"/>
      <c r="AC13" s="798"/>
      <c r="AD13" s="798"/>
      <c r="AE13" s="798"/>
      <c r="AF13" s="798"/>
      <c r="AG13" s="798"/>
      <c r="AH13" s="799"/>
    </row>
    <row r="14" spans="2:34" s="5" customFormat="1" ht="18.95" customHeight="1" x14ac:dyDescent="0.15">
      <c r="B14" s="773"/>
      <c r="C14" s="774"/>
      <c r="D14" s="774"/>
      <c r="E14" s="774"/>
      <c r="F14" s="774"/>
      <c r="G14" s="774"/>
      <c r="H14" s="774"/>
      <c r="I14" s="774"/>
      <c r="J14" s="774"/>
      <c r="K14" s="774"/>
      <c r="L14" s="774"/>
      <c r="M14" s="774"/>
      <c r="N14" s="774"/>
      <c r="O14" s="774"/>
      <c r="P14" s="774"/>
      <c r="Q14" s="774"/>
      <c r="R14" s="774"/>
      <c r="S14" s="774"/>
      <c r="T14" s="774"/>
      <c r="U14" s="774"/>
      <c r="V14" s="774"/>
      <c r="W14" s="774"/>
      <c r="X14" s="774"/>
      <c r="Y14" s="774"/>
      <c r="Z14" s="774"/>
      <c r="AA14" s="774"/>
      <c r="AB14" s="774"/>
      <c r="AC14" s="774"/>
      <c r="AD14" s="774"/>
      <c r="AE14" s="774"/>
      <c r="AF14" s="774"/>
      <c r="AG14" s="774"/>
      <c r="AH14" s="775"/>
    </row>
    <row r="15" spans="2:34" s="5" customFormat="1" ht="18.95" customHeight="1" x14ac:dyDescent="0.15">
      <c r="B15" s="850" t="s">
        <v>429</v>
      </c>
      <c r="C15" s="851"/>
      <c r="D15" s="851"/>
      <c r="E15" s="851"/>
      <c r="F15" s="851"/>
      <c r="G15" s="851"/>
      <c r="H15" s="851"/>
      <c r="I15" s="851"/>
      <c r="J15" s="851"/>
      <c r="K15" s="851"/>
      <c r="L15" s="851"/>
      <c r="M15" s="851"/>
      <c r="N15" s="851"/>
      <c r="O15" s="851"/>
      <c r="P15" s="851"/>
      <c r="Q15" s="851"/>
      <c r="R15" s="851"/>
      <c r="S15" s="851"/>
      <c r="T15" s="851"/>
      <c r="U15" s="851"/>
      <c r="V15" s="851"/>
      <c r="W15" s="851"/>
      <c r="X15" s="851"/>
      <c r="Y15" s="851"/>
      <c r="Z15" s="851"/>
      <c r="AA15" s="851"/>
      <c r="AB15" s="851"/>
      <c r="AC15" s="851"/>
      <c r="AD15" s="851"/>
      <c r="AE15" s="851"/>
      <c r="AF15" s="851"/>
      <c r="AG15" s="851"/>
      <c r="AH15" s="852"/>
    </row>
    <row r="16" spans="2:34" s="5" customFormat="1" ht="18.95" customHeight="1" x14ac:dyDescent="0.15">
      <c r="B16" s="770"/>
      <c r="C16" s="771"/>
      <c r="D16" s="771"/>
      <c r="E16" s="771"/>
      <c r="F16" s="771"/>
      <c r="G16" s="771"/>
      <c r="H16" s="771"/>
      <c r="I16" s="771"/>
      <c r="J16" s="771"/>
      <c r="K16" s="771"/>
      <c r="L16" s="771"/>
      <c r="M16" s="771"/>
      <c r="N16" s="771"/>
      <c r="O16" s="771"/>
      <c r="P16" s="771"/>
      <c r="Q16" s="771"/>
      <c r="R16" s="771"/>
      <c r="S16" s="771"/>
      <c r="T16" s="771"/>
      <c r="U16" s="771"/>
      <c r="V16" s="771"/>
      <c r="W16" s="771"/>
      <c r="X16" s="857"/>
      <c r="Y16" s="771"/>
      <c r="Z16" s="771"/>
      <c r="AA16" s="771"/>
      <c r="AB16" s="771"/>
      <c r="AC16" s="771"/>
      <c r="AD16" s="771"/>
      <c r="AE16" s="771"/>
      <c r="AF16" s="771"/>
      <c r="AG16" s="771"/>
      <c r="AH16" s="772"/>
    </row>
    <row r="17" spans="2:34" s="5" customFormat="1" ht="18.95" customHeight="1" x14ac:dyDescent="0.15">
      <c r="B17" s="770"/>
      <c r="C17" s="771"/>
      <c r="D17" s="771"/>
      <c r="E17" s="771"/>
      <c r="F17" s="771"/>
      <c r="G17" s="771"/>
      <c r="H17" s="771"/>
      <c r="I17" s="771"/>
      <c r="J17" s="771"/>
      <c r="K17" s="771"/>
      <c r="L17" s="771"/>
      <c r="M17" s="771"/>
      <c r="N17" s="771"/>
      <c r="O17" s="771"/>
      <c r="P17" s="771"/>
      <c r="Q17" s="771"/>
      <c r="R17" s="771"/>
      <c r="S17" s="771"/>
      <c r="T17" s="771"/>
      <c r="U17" s="771"/>
      <c r="V17" s="771"/>
      <c r="W17" s="771"/>
      <c r="X17" s="771"/>
      <c r="Y17" s="771"/>
      <c r="Z17" s="771"/>
      <c r="AA17" s="771"/>
      <c r="AB17" s="771"/>
      <c r="AC17" s="771"/>
      <c r="AD17" s="771"/>
      <c r="AE17" s="771"/>
      <c r="AF17" s="771"/>
      <c r="AG17" s="771"/>
      <c r="AH17" s="772"/>
    </row>
    <row r="18" spans="2:34" s="5" customFormat="1" ht="18.95" customHeight="1" x14ac:dyDescent="0.15">
      <c r="B18" s="770"/>
      <c r="C18" s="771"/>
      <c r="D18" s="771"/>
      <c r="E18" s="771"/>
      <c r="F18" s="771"/>
      <c r="G18" s="771"/>
      <c r="H18" s="771"/>
      <c r="I18" s="771"/>
      <c r="J18" s="771"/>
      <c r="K18" s="771"/>
      <c r="L18" s="771"/>
      <c r="M18" s="771"/>
      <c r="N18" s="771"/>
      <c r="O18" s="771"/>
      <c r="P18" s="771"/>
      <c r="Q18" s="771"/>
      <c r="R18" s="797"/>
      <c r="S18" s="798"/>
      <c r="T18" s="798"/>
      <c r="U18" s="798"/>
      <c r="V18" s="798"/>
      <c r="W18" s="798"/>
      <c r="X18" s="798"/>
      <c r="Y18" s="798"/>
      <c r="Z18" s="798"/>
      <c r="AA18" s="798"/>
      <c r="AB18" s="798"/>
      <c r="AC18" s="798"/>
      <c r="AD18" s="798"/>
      <c r="AE18" s="798"/>
      <c r="AF18" s="798"/>
      <c r="AG18" s="798"/>
      <c r="AH18" s="799"/>
    </row>
    <row r="19" spans="2:34" s="5" customFormat="1" ht="18.95" customHeight="1" x14ac:dyDescent="0.15">
      <c r="B19" s="770"/>
      <c r="C19" s="771"/>
      <c r="D19" s="771"/>
      <c r="E19" s="771"/>
      <c r="F19" s="771"/>
      <c r="G19" s="771"/>
      <c r="H19" s="771"/>
      <c r="I19" s="771"/>
      <c r="J19" s="771"/>
      <c r="K19" s="771"/>
      <c r="L19" s="771"/>
      <c r="M19" s="771"/>
      <c r="N19" s="771"/>
      <c r="O19" s="771"/>
      <c r="P19" s="771"/>
      <c r="Q19" s="771"/>
      <c r="R19" s="797"/>
      <c r="S19" s="798"/>
      <c r="T19" s="798"/>
      <c r="U19" s="798"/>
      <c r="V19" s="798"/>
      <c r="W19" s="798"/>
      <c r="X19" s="798"/>
      <c r="Y19" s="798"/>
      <c r="Z19" s="798"/>
      <c r="AA19" s="798"/>
      <c r="AB19" s="798"/>
      <c r="AC19" s="798"/>
      <c r="AD19" s="798"/>
      <c r="AE19" s="798"/>
      <c r="AF19" s="798"/>
      <c r="AG19" s="798"/>
      <c r="AH19" s="799"/>
    </row>
    <row r="20" spans="2:34" s="5" customFormat="1" ht="18.95" customHeight="1" x14ac:dyDescent="0.15">
      <c r="B20" s="773"/>
      <c r="C20" s="774"/>
      <c r="D20" s="774"/>
      <c r="E20" s="774"/>
      <c r="F20" s="774"/>
      <c r="G20" s="774"/>
      <c r="H20" s="774"/>
      <c r="I20" s="774"/>
      <c r="J20" s="774"/>
      <c r="K20" s="774"/>
      <c r="L20" s="774"/>
      <c r="M20" s="774"/>
      <c r="N20" s="774"/>
      <c r="O20" s="774"/>
      <c r="P20" s="774"/>
      <c r="Q20" s="774"/>
      <c r="R20" s="774"/>
      <c r="S20" s="774"/>
      <c r="T20" s="774"/>
      <c r="U20" s="774"/>
      <c r="V20" s="774"/>
      <c r="W20" s="774"/>
      <c r="X20" s="774"/>
      <c r="Y20" s="774"/>
      <c r="Z20" s="774"/>
      <c r="AA20" s="774"/>
      <c r="AB20" s="774"/>
      <c r="AC20" s="774"/>
      <c r="AD20" s="774"/>
      <c r="AE20" s="774"/>
      <c r="AF20" s="774"/>
      <c r="AG20" s="774"/>
      <c r="AH20" s="775"/>
    </row>
    <row r="21" spans="2:34" s="5" customFormat="1" ht="18.95" customHeight="1" x14ac:dyDescent="0.15">
      <c r="B21" s="850" t="s">
        <v>430</v>
      </c>
      <c r="C21" s="851"/>
      <c r="D21" s="851"/>
      <c r="E21" s="851"/>
      <c r="F21" s="851"/>
      <c r="G21" s="851"/>
      <c r="H21" s="851"/>
      <c r="I21" s="851"/>
      <c r="J21" s="851"/>
      <c r="K21" s="851"/>
      <c r="L21" s="851"/>
      <c r="M21" s="851"/>
      <c r="N21" s="851"/>
      <c r="O21" s="851"/>
      <c r="P21" s="851"/>
      <c r="Q21" s="851"/>
      <c r="R21" s="851"/>
      <c r="S21" s="851"/>
      <c r="T21" s="851"/>
      <c r="U21" s="851"/>
      <c r="V21" s="851"/>
      <c r="W21" s="851"/>
      <c r="X21" s="851"/>
      <c r="Y21" s="851"/>
      <c r="Z21" s="851"/>
      <c r="AA21" s="851"/>
      <c r="AB21" s="851"/>
      <c r="AC21" s="851"/>
      <c r="AD21" s="851"/>
      <c r="AE21" s="851"/>
      <c r="AF21" s="851"/>
      <c r="AG21" s="851"/>
      <c r="AH21" s="852"/>
    </row>
    <row r="22" spans="2:34" s="5" customFormat="1" ht="18.95" customHeight="1" x14ac:dyDescent="0.15">
      <c r="B22" s="853"/>
      <c r="C22" s="854"/>
      <c r="D22" s="854"/>
      <c r="E22" s="854"/>
      <c r="F22" s="854"/>
      <c r="G22" s="854"/>
      <c r="H22" s="854"/>
      <c r="I22" s="854"/>
      <c r="J22" s="854"/>
      <c r="K22" s="854"/>
      <c r="L22" s="854"/>
      <c r="M22" s="854"/>
      <c r="N22" s="854"/>
      <c r="O22" s="854"/>
      <c r="P22" s="854"/>
      <c r="Q22" s="854"/>
      <c r="R22" s="854"/>
      <c r="S22" s="854"/>
      <c r="T22" s="854"/>
      <c r="U22" s="854"/>
      <c r="V22" s="854"/>
      <c r="W22" s="854"/>
      <c r="X22" s="855"/>
      <c r="Y22" s="854"/>
      <c r="Z22" s="854"/>
      <c r="AA22" s="854"/>
      <c r="AB22" s="854"/>
      <c r="AC22" s="854"/>
      <c r="AD22" s="854"/>
      <c r="AE22" s="854"/>
      <c r="AF22" s="854"/>
      <c r="AG22" s="854"/>
      <c r="AH22" s="856"/>
    </row>
    <row r="23" spans="2:34" s="5" customFormat="1" ht="18.95" customHeight="1" x14ac:dyDescent="0.15">
      <c r="B23" s="770"/>
      <c r="C23" s="771"/>
      <c r="D23" s="771"/>
      <c r="E23" s="771"/>
      <c r="F23" s="771"/>
      <c r="G23" s="771"/>
      <c r="H23" s="771"/>
      <c r="I23" s="771"/>
      <c r="J23" s="771"/>
      <c r="K23" s="771"/>
      <c r="L23" s="771"/>
      <c r="M23" s="771"/>
      <c r="N23" s="771"/>
      <c r="O23" s="771"/>
      <c r="P23" s="771"/>
      <c r="Q23" s="771"/>
      <c r="R23" s="771"/>
      <c r="S23" s="771"/>
      <c r="T23" s="771"/>
      <c r="U23" s="771"/>
      <c r="V23" s="771"/>
      <c r="W23" s="771"/>
      <c r="X23" s="771"/>
      <c r="Y23" s="771"/>
      <c r="Z23" s="771"/>
      <c r="AA23" s="771"/>
      <c r="AB23" s="771"/>
      <c r="AC23" s="771"/>
      <c r="AD23" s="771"/>
      <c r="AE23" s="771"/>
      <c r="AF23" s="771"/>
      <c r="AG23" s="771"/>
      <c r="AH23" s="772"/>
    </row>
    <row r="24" spans="2:34" s="5" customFormat="1" ht="18.95" customHeight="1" x14ac:dyDescent="0.15">
      <c r="B24" s="770"/>
      <c r="C24" s="771"/>
      <c r="D24" s="771"/>
      <c r="E24" s="771"/>
      <c r="F24" s="771"/>
      <c r="G24" s="771"/>
      <c r="H24" s="771"/>
      <c r="I24" s="771"/>
      <c r="J24" s="771"/>
      <c r="K24" s="771"/>
      <c r="L24" s="771"/>
      <c r="M24" s="771"/>
      <c r="N24" s="771"/>
      <c r="O24" s="771"/>
      <c r="P24" s="771"/>
      <c r="Q24" s="771"/>
      <c r="R24" s="771"/>
      <c r="S24" s="771"/>
      <c r="T24" s="771"/>
      <c r="U24" s="771"/>
      <c r="V24" s="771"/>
      <c r="W24" s="771"/>
      <c r="X24" s="771"/>
      <c r="Y24" s="771"/>
      <c r="Z24" s="771"/>
      <c r="AA24" s="771"/>
      <c r="AB24" s="771"/>
      <c r="AC24" s="771"/>
      <c r="AD24" s="771"/>
      <c r="AE24" s="771"/>
      <c r="AF24" s="771"/>
      <c r="AG24" s="771"/>
      <c r="AH24" s="772"/>
    </row>
    <row r="25" spans="2:34" s="5" customFormat="1" ht="18.95" customHeight="1" x14ac:dyDescent="0.15">
      <c r="B25" s="770"/>
      <c r="C25" s="771"/>
      <c r="D25" s="771"/>
      <c r="E25" s="771"/>
      <c r="F25" s="771"/>
      <c r="G25" s="771"/>
      <c r="H25" s="771"/>
      <c r="I25" s="771"/>
      <c r="J25" s="771"/>
      <c r="K25" s="771"/>
      <c r="L25" s="771"/>
      <c r="M25" s="771"/>
      <c r="N25" s="771"/>
      <c r="O25" s="771"/>
      <c r="P25" s="771"/>
      <c r="Q25" s="771"/>
      <c r="R25" s="771"/>
      <c r="S25" s="771"/>
      <c r="T25" s="771"/>
      <c r="U25" s="771"/>
      <c r="V25" s="771"/>
      <c r="W25" s="771"/>
      <c r="X25" s="771"/>
      <c r="Y25" s="771"/>
      <c r="Z25" s="771"/>
      <c r="AA25" s="771"/>
      <c r="AB25" s="771"/>
      <c r="AC25" s="771"/>
      <c r="AD25" s="771"/>
      <c r="AE25" s="771"/>
      <c r="AF25" s="771"/>
      <c r="AG25" s="771"/>
      <c r="AH25" s="772"/>
    </row>
    <row r="26" spans="2:34" s="5" customFormat="1" ht="18.95" customHeight="1" x14ac:dyDescent="0.15">
      <c r="B26" s="770"/>
      <c r="C26" s="771"/>
      <c r="D26" s="771"/>
      <c r="E26" s="771"/>
      <c r="F26" s="771"/>
      <c r="G26" s="771"/>
      <c r="H26" s="771"/>
      <c r="I26" s="771"/>
      <c r="J26" s="771"/>
      <c r="K26" s="771"/>
      <c r="L26" s="771"/>
      <c r="M26" s="771"/>
      <c r="N26" s="771"/>
      <c r="O26" s="771"/>
      <c r="P26" s="771"/>
      <c r="Q26" s="771"/>
      <c r="R26" s="797"/>
      <c r="S26" s="798"/>
      <c r="T26" s="798"/>
      <c r="U26" s="798"/>
      <c r="V26" s="798"/>
      <c r="W26" s="798"/>
      <c r="X26" s="798"/>
      <c r="Y26" s="798"/>
      <c r="Z26" s="798"/>
      <c r="AA26" s="798"/>
      <c r="AB26" s="798"/>
      <c r="AC26" s="798"/>
      <c r="AD26" s="798"/>
      <c r="AE26" s="798"/>
      <c r="AF26" s="798"/>
      <c r="AG26" s="798"/>
      <c r="AH26" s="799"/>
    </row>
    <row r="27" spans="2:34" s="5" customFormat="1" ht="18.95" customHeight="1" x14ac:dyDescent="0.15">
      <c r="B27" s="770"/>
      <c r="C27" s="771"/>
      <c r="D27" s="771"/>
      <c r="E27" s="771"/>
      <c r="F27" s="771"/>
      <c r="G27" s="771"/>
      <c r="H27" s="771"/>
      <c r="I27" s="771"/>
      <c r="J27" s="771"/>
      <c r="K27" s="771"/>
      <c r="L27" s="771"/>
      <c r="M27" s="771"/>
      <c r="N27" s="771"/>
      <c r="O27" s="771"/>
      <c r="P27" s="771"/>
      <c r="Q27" s="771"/>
      <c r="R27" s="797"/>
      <c r="S27" s="798"/>
      <c r="T27" s="798"/>
      <c r="U27" s="798"/>
      <c r="V27" s="798"/>
      <c r="W27" s="798"/>
      <c r="X27" s="798"/>
      <c r="Y27" s="798"/>
      <c r="Z27" s="798"/>
      <c r="AA27" s="798"/>
      <c r="AB27" s="798"/>
      <c r="AC27" s="798"/>
      <c r="AD27" s="798"/>
      <c r="AE27" s="798"/>
      <c r="AF27" s="798"/>
      <c r="AG27" s="798"/>
      <c r="AH27" s="799"/>
    </row>
    <row r="28" spans="2:34" s="5" customFormat="1" ht="18.95" customHeight="1" x14ac:dyDescent="0.15">
      <c r="B28" s="770"/>
      <c r="C28" s="771"/>
      <c r="D28" s="771"/>
      <c r="E28" s="771"/>
      <c r="F28" s="771"/>
      <c r="G28" s="771"/>
      <c r="H28" s="771"/>
      <c r="I28" s="771"/>
      <c r="J28" s="771"/>
      <c r="K28" s="771"/>
      <c r="L28" s="771"/>
      <c r="M28" s="771"/>
      <c r="N28" s="771"/>
      <c r="O28" s="771"/>
      <c r="P28" s="771"/>
      <c r="Q28" s="771"/>
      <c r="R28" s="797"/>
      <c r="S28" s="798"/>
      <c r="T28" s="798"/>
      <c r="U28" s="798"/>
      <c r="V28" s="798"/>
      <c r="W28" s="798"/>
      <c r="X28" s="798"/>
      <c r="Y28" s="798"/>
      <c r="Z28" s="798"/>
      <c r="AA28" s="798"/>
      <c r="AB28" s="798"/>
      <c r="AC28" s="798"/>
      <c r="AD28" s="798"/>
      <c r="AE28" s="798"/>
      <c r="AF28" s="798"/>
      <c r="AG28" s="798"/>
      <c r="AH28" s="799"/>
    </row>
    <row r="29" spans="2:34" s="5" customFormat="1" ht="18.95" customHeight="1" x14ac:dyDescent="0.15">
      <c r="B29" s="770"/>
      <c r="C29" s="771"/>
      <c r="D29" s="771"/>
      <c r="E29" s="771"/>
      <c r="F29" s="771"/>
      <c r="G29" s="771"/>
      <c r="H29" s="771"/>
      <c r="I29" s="771"/>
      <c r="J29" s="771"/>
      <c r="K29" s="771"/>
      <c r="L29" s="771"/>
      <c r="M29" s="771"/>
      <c r="N29" s="771"/>
      <c r="O29" s="771"/>
      <c r="P29" s="771"/>
      <c r="Q29" s="771"/>
      <c r="R29" s="771"/>
      <c r="S29" s="771"/>
      <c r="T29" s="771"/>
      <c r="U29" s="771"/>
      <c r="V29" s="771"/>
      <c r="W29" s="771"/>
      <c r="X29" s="771"/>
      <c r="Y29" s="771"/>
      <c r="Z29" s="771"/>
      <c r="AA29" s="771"/>
      <c r="AB29" s="771"/>
      <c r="AC29" s="771"/>
      <c r="AD29" s="771"/>
      <c r="AE29" s="771"/>
      <c r="AF29" s="771"/>
      <c r="AG29" s="771"/>
      <c r="AH29" s="772"/>
    </row>
    <row r="30" spans="2:34" s="5" customFormat="1" ht="18.95" customHeight="1" x14ac:dyDescent="0.15">
      <c r="B30" s="861" t="s">
        <v>431</v>
      </c>
      <c r="C30" s="862"/>
      <c r="D30" s="862"/>
      <c r="E30" s="862"/>
      <c r="F30" s="862"/>
      <c r="G30" s="862"/>
      <c r="H30" s="862"/>
      <c r="I30" s="862"/>
      <c r="J30" s="863"/>
      <c r="K30" s="864" t="s">
        <v>432</v>
      </c>
      <c r="L30" s="862"/>
      <c r="M30" s="862"/>
      <c r="N30" s="862"/>
      <c r="O30" s="862"/>
      <c r="P30" s="862"/>
      <c r="Q30" s="862"/>
      <c r="R30" s="862"/>
      <c r="S30" s="862"/>
      <c r="T30" s="862"/>
      <c r="U30" s="862"/>
      <c r="V30" s="862"/>
      <c r="W30" s="862"/>
      <c r="X30" s="862"/>
      <c r="Y30" s="862"/>
      <c r="Z30" s="862"/>
      <c r="AA30" s="862"/>
      <c r="AB30" s="862"/>
      <c r="AC30" s="862"/>
      <c r="AD30" s="862"/>
      <c r="AE30" s="862"/>
      <c r="AF30" s="862"/>
      <c r="AG30" s="862"/>
      <c r="AH30" s="865"/>
    </row>
    <row r="31" spans="2:34" s="97" customFormat="1" ht="11.25" customHeight="1" x14ac:dyDescent="0.15">
      <c r="B31" s="870" t="s">
        <v>433</v>
      </c>
      <c r="C31" s="871"/>
      <c r="D31" s="876"/>
      <c r="E31" s="876"/>
      <c r="F31" s="868" t="s">
        <v>346</v>
      </c>
      <c r="G31" s="876"/>
      <c r="H31" s="876"/>
      <c r="I31" s="878" t="s">
        <v>434</v>
      </c>
      <c r="J31" s="879"/>
      <c r="K31" s="866" t="s">
        <v>435</v>
      </c>
      <c r="L31" s="866"/>
      <c r="M31" s="866"/>
      <c r="N31" s="866"/>
      <c r="O31" s="866"/>
      <c r="P31" s="866"/>
      <c r="Q31" s="866"/>
      <c r="R31" s="866"/>
      <c r="S31" s="866" t="s">
        <v>436</v>
      </c>
      <c r="T31" s="866"/>
      <c r="U31" s="866"/>
      <c r="V31" s="866"/>
      <c r="W31" s="866"/>
      <c r="X31" s="866"/>
      <c r="Y31" s="866"/>
      <c r="Z31" s="866"/>
      <c r="AA31" s="866" t="s">
        <v>437</v>
      </c>
      <c r="AB31" s="866"/>
      <c r="AC31" s="866"/>
      <c r="AD31" s="866"/>
      <c r="AE31" s="866"/>
      <c r="AF31" s="866"/>
      <c r="AG31" s="866"/>
      <c r="AH31" s="867"/>
    </row>
    <row r="32" spans="2:34" s="5" customFormat="1" ht="18.95" customHeight="1" x14ac:dyDescent="0.15">
      <c r="B32" s="872"/>
      <c r="C32" s="873"/>
      <c r="D32" s="877"/>
      <c r="E32" s="877"/>
      <c r="F32" s="869"/>
      <c r="G32" s="877"/>
      <c r="H32" s="877"/>
      <c r="I32" s="880"/>
      <c r="J32" s="881"/>
      <c r="K32" s="874">
        <f>M33*M34</f>
        <v>0</v>
      </c>
      <c r="L32" s="874"/>
      <c r="M32" s="874"/>
      <c r="N32" s="874"/>
      <c r="O32" s="874"/>
      <c r="P32" s="874"/>
      <c r="Q32" s="875"/>
      <c r="R32" s="98" t="s">
        <v>21</v>
      </c>
      <c r="S32" s="874">
        <f>U33*U34</f>
        <v>0</v>
      </c>
      <c r="T32" s="874"/>
      <c r="U32" s="874"/>
      <c r="V32" s="874"/>
      <c r="W32" s="874"/>
      <c r="X32" s="874"/>
      <c r="Y32" s="875"/>
      <c r="Z32" s="98" t="s">
        <v>21</v>
      </c>
      <c r="AA32" s="874">
        <f>AC33*AC34</f>
        <v>0</v>
      </c>
      <c r="AB32" s="874"/>
      <c r="AC32" s="874"/>
      <c r="AD32" s="874"/>
      <c r="AE32" s="874"/>
      <c r="AF32" s="874"/>
      <c r="AG32" s="875"/>
      <c r="AH32" s="103" t="s">
        <v>21</v>
      </c>
    </row>
    <row r="33" spans="2:34" s="5" customFormat="1" ht="18.95" customHeight="1" x14ac:dyDescent="0.15">
      <c r="B33" s="99"/>
      <c r="C33" s="100"/>
      <c r="D33" s="100"/>
      <c r="E33" s="100"/>
      <c r="F33" s="100"/>
      <c r="G33" s="100"/>
      <c r="H33" s="100"/>
      <c r="I33" s="100"/>
      <c r="J33" s="101"/>
      <c r="K33" s="866" t="s">
        <v>438</v>
      </c>
      <c r="L33" s="866"/>
      <c r="M33" s="883"/>
      <c r="N33" s="883"/>
      <c r="O33" s="883"/>
      <c r="P33" s="883"/>
      <c r="Q33" s="884"/>
      <c r="R33" s="98" t="s">
        <v>21</v>
      </c>
      <c r="S33" s="866" t="s">
        <v>438</v>
      </c>
      <c r="T33" s="866"/>
      <c r="U33" s="883"/>
      <c r="V33" s="883"/>
      <c r="W33" s="883"/>
      <c r="X33" s="883"/>
      <c r="Y33" s="884"/>
      <c r="Z33" s="98" t="s">
        <v>21</v>
      </c>
      <c r="AA33" s="866" t="s">
        <v>438</v>
      </c>
      <c r="AB33" s="866"/>
      <c r="AC33" s="883"/>
      <c r="AD33" s="883"/>
      <c r="AE33" s="883"/>
      <c r="AF33" s="883"/>
      <c r="AG33" s="884"/>
      <c r="AH33" s="103" t="s">
        <v>21</v>
      </c>
    </row>
    <row r="34" spans="2:34" s="5" customFormat="1" ht="18.95" customHeight="1" x14ac:dyDescent="0.15">
      <c r="B34" s="132"/>
      <c r="C34" s="131"/>
      <c r="D34" s="131"/>
      <c r="E34" s="131"/>
      <c r="F34" s="131"/>
      <c r="G34" s="131"/>
      <c r="H34" s="131"/>
      <c r="I34" s="131"/>
      <c r="J34" s="131"/>
      <c r="K34" s="882" t="s">
        <v>415</v>
      </c>
      <c r="L34" s="882"/>
      <c r="M34" s="885"/>
      <c r="N34" s="885"/>
      <c r="O34" s="885"/>
      <c r="P34" s="885"/>
      <c r="Q34" s="886"/>
      <c r="R34" s="133" t="s">
        <v>439</v>
      </c>
      <c r="S34" s="882" t="s">
        <v>415</v>
      </c>
      <c r="T34" s="882"/>
      <c r="U34" s="885"/>
      <c r="V34" s="885"/>
      <c r="W34" s="885"/>
      <c r="X34" s="885"/>
      <c r="Y34" s="886"/>
      <c r="Z34" s="133" t="s">
        <v>439</v>
      </c>
      <c r="AA34" s="882" t="s">
        <v>415</v>
      </c>
      <c r="AB34" s="882"/>
      <c r="AC34" s="885"/>
      <c r="AD34" s="885"/>
      <c r="AE34" s="885"/>
      <c r="AF34" s="885"/>
      <c r="AG34" s="886"/>
      <c r="AH34" s="134" t="s">
        <v>439</v>
      </c>
    </row>
    <row r="35" spans="2:34" s="5" customFormat="1" ht="18.95" customHeight="1" x14ac:dyDescent="0.15">
      <c r="B35" s="850" t="s">
        <v>440</v>
      </c>
      <c r="C35" s="851"/>
      <c r="D35" s="851"/>
      <c r="E35" s="851"/>
      <c r="F35" s="851"/>
      <c r="G35" s="851"/>
      <c r="H35" s="851"/>
      <c r="I35" s="851"/>
      <c r="J35" s="851"/>
      <c r="K35" s="851"/>
      <c r="L35" s="851"/>
      <c r="M35" s="851"/>
      <c r="N35" s="851"/>
      <c r="O35" s="851"/>
      <c r="P35" s="851"/>
      <c r="Q35" s="851"/>
      <c r="R35" s="851"/>
      <c r="S35" s="851"/>
      <c r="T35" s="851"/>
      <c r="U35" s="851"/>
      <c r="V35" s="851"/>
      <c r="W35" s="851"/>
      <c r="X35" s="851"/>
      <c r="Y35" s="851"/>
      <c r="Z35" s="851"/>
      <c r="AA35" s="851"/>
      <c r="AB35" s="851"/>
      <c r="AC35" s="851"/>
      <c r="AD35" s="851"/>
      <c r="AE35" s="851"/>
      <c r="AF35" s="851"/>
      <c r="AG35" s="851"/>
      <c r="AH35" s="852"/>
    </row>
    <row r="36" spans="2:34" s="5" customFormat="1" ht="18.95" customHeight="1" x14ac:dyDescent="0.15">
      <c r="B36" s="887"/>
      <c r="C36" s="888"/>
      <c r="D36" s="888"/>
      <c r="E36" s="888"/>
      <c r="F36" s="888"/>
      <c r="G36" s="888"/>
      <c r="H36" s="888"/>
      <c r="I36" s="888"/>
      <c r="J36" s="888"/>
      <c r="K36" s="888"/>
      <c r="L36" s="888"/>
      <c r="M36" s="888"/>
      <c r="N36" s="888"/>
      <c r="O36" s="888"/>
      <c r="P36" s="888"/>
      <c r="Q36" s="888"/>
      <c r="R36" s="888"/>
      <c r="S36" s="888"/>
      <c r="T36" s="888"/>
      <c r="U36" s="888"/>
      <c r="V36" s="888"/>
      <c r="W36" s="888"/>
      <c r="X36" s="888"/>
      <c r="Y36" s="888"/>
      <c r="Z36" s="888"/>
      <c r="AA36" s="888"/>
      <c r="AB36" s="888"/>
      <c r="AC36" s="888"/>
      <c r="AD36" s="888"/>
      <c r="AE36" s="888"/>
      <c r="AF36" s="888"/>
      <c r="AG36" s="888"/>
      <c r="AH36" s="889"/>
    </row>
    <row r="37" spans="2:34" s="5" customFormat="1" ht="18.95" customHeight="1" x14ac:dyDescent="0.15">
      <c r="B37" s="887"/>
      <c r="C37" s="888"/>
      <c r="D37" s="888"/>
      <c r="E37" s="888"/>
      <c r="F37" s="888"/>
      <c r="G37" s="888"/>
      <c r="H37" s="888"/>
      <c r="I37" s="888"/>
      <c r="J37" s="888"/>
      <c r="K37" s="888"/>
      <c r="L37" s="888"/>
      <c r="M37" s="888"/>
      <c r="N37" s="888"/>
      <c r="O37" s="888"/>
      <c r="P37" s="888"/>
      <c r="Q37" s="888"/>
      <c r="R37" s="888"/>
      <c r="S37" s="888"/>
      <c r="T37" s="888"/>
      <c r="U37" s="888"/>
      <c r="V37" s="888"/>
      <c r="W37" s="888"/>
      <c r="X37" s="888"/>
      <c r="Y37" s="888"/>
      <c r="Z37" s="888"/>
      <c r="AA37" s="888"/>
      <c r="AB37" s="888"/>
      <c r="AC37" s="888"/>
      <c r="AD37" s="888"/>
      <c r="AE37" s="888"/>
      <c r="AF37" s="888"/>
      <c r="AG37" s="888"/>
      <c r="AH37" s="889"/>
    </row>
    <row r="38" spans="2:34" s="5" customFormat="1" ht="18.95" customHeight="1" x14ac:dyDescent="0.15">
      <c r="B38" s="887"/>
      <c r="C38" s="888"/>
      <c r="D38" s="888"/>
      <c r="E38" s="888"/>
      <c r="F38" s="888"/>
      <c r="G38" s="888"/>
      <c r="H38" s="888"/>
      <c r="I38" s="888"/>
      <c r="J38" s="888"/>
      <c r="K38" s="888"/>
      <c r="L38" s="888"/>
      <c r="M38" s="888"/>
      <c r="N38" s="888"/>
      <c r="O38" s="888"/>
      <c r="P38" s="888"/>
      <c r="Q38" s="888"/>
      <c r="R38" s="888"/>
      <c r="S38" s="888"/>
      <c r="T38" s="888"/>
      <c r="U38" s="888"/>
      <c r="V38" s="888"/>
      <c r="W38" s="888"/>
      <c r="X38" s="888"/>
      <c r="Y38" s="888"/>
      <c r="Z38" s="888"/>
      <c r="AA38" s="888"/>
      <c r="AB38" s="888"/>
      <c r="AC38" s="888"/>
      <c r="AD38" s="888"/>
      <c r="AE38" s="888"/>
      <c r="AF38" s="888"/>
      <c r="AG38" s="888"/>
      <c r="AH38" s="889"/>
    </row>
    <row r="39" spans="2:34" s="5" customFormat="1" ht="18.95" customHeight="1" x14ac:dyDescent="0.15">
      <c r="B39" s="887"/>
      <c r="C39" s="888"/>
      <c r="D39" s="888"/>
      <c r="E39" s="888"/>
      <c r="F39" s="888"/>
      <c r="G39" s="888"/>
      <c r="H39" s="888"/>
      <c r="I39" s="888"/>
      <c r="J39" s="888"/>
      <c r="K39" s="888"/>
      <c r="L39" s="888"/>
      <c r="M39" s="888"/>
      <c r="N39" s="888"/>
      <c r="O39" s="888"/>
      <c r="P39" s="888"/>
      <c r="Q39" s="888"/>
      <c r="R39" s="888"/>
      <c r="S39" s="888"/>
      <c r="T39" s="888"/>
      <c r="U39" s="888"/>
      <c r="V39" s="888"/>
      <c r="W39" s="888"/>
      <c r="X39" s="888"/>
      <c r="Y39" s="888"/>
      <c r="Z39" s="888"/>
      <c r="AA39" s="888"/>
      <c r="AB39" s="888"/>
      <c r="AC39" s="888"/>
      <c r="AD39" s="888"/>
      <c r="AE39" s="888"/>
      <c r="AF39" s="888"/>
      <c r="AG39" s="888"/>
      <c r="AH39" s="889"/>
    </row>
    <row r="40" spans="2:34" s="5" customFormat="1" ht="18.95" customHeight="1" x14ac:dyDescent="0.15">
      <c r="B40" s="887"/>
      <c r="C40" s="888"/>
      <c r="D40" s="888"/>
      <c r="E40" s="888"/>
      <c r="F40" s="888"/>
      <c r="G40" s="888"/>
      <c r="H40" s="888"/>
      <c r="I40" s="888"/>
      <c r="J40" s="888"/>
      <c r="K40" s="888"/>
      <c r="L40" s="888"/>
      <c r="M40" s="888"/>
      <c r="N40" s="888"/>
      <c r="O40" s="888"/>
      <c r="P40" s="888"/>
      <c r="Q40" s="888"/>
      <c r="R40" s="888"/>
      <c r="S40" s="888"/>
      <c r="T40" s="888"/>
      <c r="U40" s="888"/>
      <c r="V40" s="888"/>
      <c r="W40" s="888"/>
      <c r="X40" s="888"/>
      <c r="Y40" s="888"/>
      <c r="Z40" s="888"/>
      <c r="AA40" s="888"/>
      <c r="AB40" s="888"/>
      <c r="AC40" s="888"/>
      <c r="AD40" s="888"/>
      <c r="AE40" s="888"/>
      <c r="AF40" s="888"/>
      <c r="AG40" s="888"/>
      <c r="AH40" s="889"/>
    </row>
    <row r="41" spans="2:34" s="5" customFormat="1" ht="18.95" customHeight="1" x14ac:dyDescent="0.15">
      <c r="B41" s="887"/>
      <c r="C41" s="888"/>
      <c r="D41" s="888"/>
      <c r="E41" s="888"/>
      <c r="F41" s="888"/>
      <c r="G41" s="888"/>
      <c r="H41" s="888"/>
      <c r="I41" s="888"/>
      <c r="J41" s="888"/>
      <c r="K41" s="888"/>
      <c r="L41" s="888"/>
      <c r="M41" s="888"/>
      <c r="N41" s="888"/>
      <c r="O41" s="888"/>
      <c r="P41" s="888"/>
      <c r="Q41" s="888"/>
      <c r="R41" s="888"/>
      <c r="S41" s="888"/>
      <c r="T41" s="888"/>
      <c r="U41" s="888"/>
      <c r="V41" s="888"/>
      <c r="W41" s="888"/>
      <c r="X41" s="888"/>
      <c r="Y41" s="888"/>
      <c r="Z41" s="888"/>
      <c r="AA41" s="888"/>
      <c r="AB41" s="888"/>
      <c r="AC41" s="888"/>
      <c r="AD41" s="888"/>
      <c r="AE41" s="888"/>
      <c r="AF41" s="888"/>
      <c r="AG41" s="888"/>
      <c r="AH41" s="889"/>
    </row>
    <row r="42" spans="2:34" s="5" customFormat="1" ht="18.95" customHeight="1" x14ac:dyDescent="0.15">
      <c r="B42" s="887"/>
      <c r="C42" s="888"/>
      <c r="D42" s="888"/>
      <c r="E42" s="888"/>
      <c r="F42" s="888"/>
      <c r="G42" s="888"/>
      <c r="H42" s="888"/>
      <c r="I42" s="888"/>
      <c r="J42" s="888"/>
      <c r="K42" s="888"/>
      <c r="L42" s="888"/>
      <c r="M42" s="888"/>
      <c r="N42" s="888"/>
      <c r="O42" s="888"/>
      <c r="P42" s="888"/>
      <c r="Q42" s="888"/>
      <c r="R42" s="888"/>
      <c r="S42" s="888"/>
      <c r="T42" s="888"/>
      <c r="U42" s="888"/>
      <c r="V42" s="888"/>
      <c r="W42" s="888"/>
      <c r="X42" s="888"/>
      <c r="Y42" s="888"/>
      <c r="Z42" s="888"/>
      <c r="AA42" s="888"/>
      <c r="AB42" s="888"/>
      <c r="AC42" s="888"/>
      <c r="AD42" s="888"/>
      <c r="AE42" s="888"/>
      <c r="AF42" s="888"/>
      <c r="AG42" s="888"/>
      <c r="AH42" s="889"/>
    </row>
    <row r="43" spans="2:34" s="5" customFormat="1" ht="25.5" customHeight="1" x14ac:dyDescent="0.15">
      <c r="B43" s="890"/>
      <c r="C43" s="891"/>
      <c r="D43" s="891"/>
      <c r="E43" s="891"/>
      <c r="F43" s="891"/>
      <c r="G43" s="891"/>
      <c r="H43" s="891"/>
      <c r="I43" s="891"/>
      <c r="J43" s="891"/>
      <c r="K43" s="891"/>
      <c r="L43" s="891"/>
      <c r="M43" s="891"/>
      <c r="N43" s="891"/>
      <c r="O43" s="891"/>
      <c r="P43" s="891"/>
      <c r="Q43" s="891"/>
      <c r="R43" s="891"/>
      <c r="S43" s="891"/>
      <c r="T43" s="891"/>
      <c r="U43" s="891"/>
      <c r="V43" s="891"/>
      <c r="W43" s="891"/>
      <c r="X43" s="891"/>
      <c r="Y43" s="891"/>
      <c r="Z43" s="891"/>
      <c r="AA43" s="891"/>
      <c r="AB43" s="891"/>
      <c r="AC43" s="891"/>
      <c r="AD43" s="891"/>
      <c r="AE43" s="891"/>
      <c r="AF43" s="891"/>
      <c r="AG43" s="891"/>
      <c r="AH43" s="892"/>
    </row>
    <row r="44" spans="2:34" s="5" customFormat="1" ht="8.25" customHeight="1" x14ac:dyDescent="0.15"/>
    <row r="45" spans="2:34" s="5" customFormat="1" ht="18.95" customHeight="1" x14ac:dyDescent="0.15"/>
    <row r="46" spans="2:34" s="5" customFormat="1" ht="18.95" customHeight="1" x14ac:dyDescent="0.15"/>
  </sheetData>
  <sheetProtection algorithmName="SHA-512" hashValue="eDt88iRPwOJ1gENy6IZosTguIZ/pJhYo+pNuwutUHy0n2uGJcWI4wrcJkziG8vNOGdKOIFJv/hvfGPdTIDepLw==" saltValue="2i4V+7jXG1Qjshlr77/+GA==" spinCount="100000" sheet="1" formatCells="0" formatColumns="0" formatRows="0"/>
  <mergeCells count="36">
    <mergeCell ref="K33:L33"/>
    <mergeCell ref="K34:L34"/>
    <mergeCell ref="M33:Q33"/>
    <mergeCell ref="M34:Q34"/>
    <mergeCell ref="B36:AH43"/>
    <mergeCell ref="B35:AH35"/>
    <mergeCell ref="AA33:AB33"/>
    <mergeCell ref="AC33:AG33"/>
    <mergeCell ref="AA34:AB34"/>
    <mergeCell ref="AC34:AG34"/>
    <mergeCell ref="S33:T33"/>
    <mergeCell ref="U33:Y33"/>
    <mergeCell ref="S34:T34"/>
    <mergeCell ref="U34:Y34"/>
    <mergeCell ref="B30:J30"/>
    <mergeCell ref="K30:AH30"/>
    <mergeCell ref="K31:R31"/>
    <mergeCell ref="S31:Z31"/>
    <mergeCell ref="AA31:AH31"/>
    <mergeCell ref="F31:F32"/>
    <mergeCell ref="B31:C32"/>
    <mergeCell ref="K32:Q32"/>
    <mergeCell ref="AA32:AG32"/>
    <mergeCell ref="D31:E32"/>
    <mergeCell ref="G31:H32"/>
    <mergeCell ref="S32:Y32"/>
    <mergeCell ref="I31:J32"/>
    <mergeCell ref="B1:AH1"/>
    <mergeCell ref="B21:AH21"/>
    <mergeCell ref="B22:AH29"/>
    <mergeCell ref="B3:AH6"/>
    <mergeCell ref="B2:AH2"/>
    <mergeCell ref="B7:AH7"/>
    <mergeCell ref="B8:AH14"/>
    <mergeCell ref="B15:AH15"/>
    <mergeCell ref="B16:AH20"/>
  </mergeCells>
  <phoneticPr fontId="2"/>
  <dataValidations count="2">
    <dataValidation allowBlank="1" showErrorMessage="1" promptTitle="事業計画の概要" prompt="事業計画全体を通じた目的、狙い等について、明瞭・簡潔に記載してください_x000a_専門用語については下線を引き、「13補足」で説明を記載してください_x000a_" sqref="U33:U34 R32:R34 B31 M33:M34 S31:S34 Z32:Z34 AA31:AA34 AH32:AH34 K31:K34 B33:J34 B22:AH29 I31 F31:G31 B3:AH6 B16:AH20 B8:AH14 AC33:AC34 B36" xr:uid="{00000000-0002-0000-0600-000000000000}"/>
    <dataValidation allowBlank="1" showInputMessage="1" showErrorMessage="1" prompt="本補助事業終了後の販売計画を記入してください" sqref="D31:E32" xr:uid="{00000000-0002-0000-0600-000001000000}"/>
  </dataValidations>
  <pageMargins left="0.39370078740157483" right="0.39370078740157483" top="0.78740157480314965" bottom="0.59055118110236227" header="0.39370078740157483" footer="0.39370078740157483"/>
  <pageSetup paperSize="9" orientation="portrait" r:id="rId1"/>
  <headerFooter>
    <oddFooter>&amp;R&amp;A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pageSetUpPr fitToPage="1"/>
  </sheetPr>
  <dimension ref="B1:AH42"/>
  <sheetViews>
    <sheetView view="pageBreakPreview" zoomScaleNormal="100" zoomScaleSheetLayoutView="100" workbookViewId="0">
      <selection activeCell="B34" sqref="B34:AH40"/>
    </sheetView>
  </sheetViews>
  <sheetFormatPr defaultColWidth="2.625" defaultRowHeight="13.5" x14ac:dyDescent="0.15"/>
  <cols>
    <col min="1" max="1" width="1.5" customWidth="1"/>
    <col min="34" max="34" width="10.5" customWidth="1"/>
  </cols>
  <sheetData>
    <row r="1" spans="2:34" s="5" customFormat="1" ht="18.95" customHeight="1" x14ac:dyDescent="0.15">
      <c r="B1" s="783" t="s">
        <v>441</v>
      </c>
      <c r="C1" s="784"/>
      <c r="D1" s="784"/>
      <c r="E1" s="784"/>
      <c r="F1" s="784"/>
      <c r="G1" s="784"/>
      <c r="H1" s="784"/>
      <c r="I1" s="784"/>
      <c r="J1" s="784"/>
      <c r="K1" s="784"/>
      <c r="L1" s="784"/>
      <c r="M1" s="784"/>
      <c r="N1" s="784"/>
      <c r="O1" s="784"/>
      <c r="P1" s="784"/>
      <c r="Q1" s="784"/>
      <c r="R1" s="784"/>
      <c r="S1" s="784"/>
      <c r="T1" s="784"/>
      <c r="U1" s="784"/>
      <c r="V1" s="784"/>
      <c r="W1" s="784"/>
      <c r="X1" s="784"/>
      <c r="Y1" s="784"/>
      <c r="Z1" s="784"/>
      <c r="AA1" s="784"/>
      <c r="AB1" s="784"/>
      <c r="AC1" s="784"/>
      <c r="AD1" s="784"/>
      <c r="AE1" s="784"/>
      <c r="AF1" s="784"/>
      <c r="AG1" s="784"/>
      <c r="AH1" s="785"/>
    </row>
    <row r="2" spans="2:34" s="5" customFormat="1" ht="18.95" customHeight="1" x14ac:dyDescent="0.15">
      <c r="B2" s="858" t="s">
        <v>753</v>
      </c>
      <c r="C2" s="859"/>
      <c r="D2" s="859"/>
      <c r="E2" s="859"/>
      <c r="F2" s="859"/>
      <c r="G2" s="859"/>
      <c r="H2" s="859"/>
      <c r="I2" s="859"/>
      <c r="J2" s="859"/>
      <c r="K2" s="859"/>
      <c r="L2" s="859"/>
      <c r="M2" s="859"/>
      <c r="N2" s="859"/>
      <c r="O2" s="859"/>
      <c r="P2" s="859"/>
      <c r="Q2" s="859"/>
      <c r="R2" s="859"/>
      <c r="S2" s="859"/>
      <c r="T2" s="859"/>
      <c r="U2" s="859"/>
      <c r="V2" s="859"/>
      <c r="W2" s="859"/>
      <c r="X2" s="859"/>
      <c r="Y2" s="859"/>
      <c r="Z2" s="859"/>
      <c r="AA2" s="859"/>
      <c r="AB2" s="859"/>
      <c r="AC2" s="859"/>
      <c r="AD2" s="859"/>
      <c r="AE2" s="859"/>
      <c r="AF2" s="859"/>
      <c r="AG2" s="859"/>
      <c r="AH2" s="860"/>
    </row>
    <row r="3" spans="2:34" s="5" customFormat="1" ht="13.5" customHeight="1" x14ac:dyDescent="0.15">
      <c r="B3" s="104"/>
      <c r="C3" s="905" t="s">
        <v>442</v>
      </c>
      <c r="D3" s="905"/>
      <c r="E3" s="905"/>
      <c r="F3" s="905"/>
      <c r="G3" s="905"/>
      <c r="H3" s="905"/>
      <c r="I3" s="905" t="s">
        <v>443</v>
      </c>
      <c r="J3" s="905"/>
      <c r="K3" s="905"/>
      <c r="L3" s="905"/>
      <c r="M3" s="905"/>
      <c r="N3" s="905"/>
      <c r="O3" s="905"/>
      <c r="P3" s="905" t="s">
        <v>444</v>
      </c>
      <c r="Q3" s="905"/>
      <c r="R3" s="905"/>
      <c r="S3" s="905"/>
      <c r="T3" s="905"/>
      <c r="U3" s="905"/>
      <c r="V3" s="905"/>
      <c r="W3" s="905"/>
      <c r="X3" s="905"/>
      <c r="Y3" s="905"/>
      <c r="Z3" s="905"/>
      <c r="AA3" s="905"/>
      <c r="AB3" s="905"/>
      <c r="AC3" s="905"/>
      <c r="AD3" s="905"/>
      <c r="AE3" s="905"/>
      <c r="AF3" s="905"/>
      <c r="AG3" s="905"/>
      <c r="AH3" s="906"/>
    </row>
    <row r="4" spans="2:34" s="5" customFormat="1" ht="15" customHeight="1" x14ac:dyDescent="0.15">
      <c r="B4" s="904">
        <v>1</v>
      </c>
      <c r="C4" s="902"/>
      <c r="D4" s="902"/>
      <c r="E4" s="902"/>
      <c r="F4" s="902"/>
      <c r="G4" s="902"/>
      <c r="H4" s="902"/>
      <c r="I4" s="902"/>
      <c r="J4" s="902"/>
      <c r="K4" s="902"/>
      <c r="L4" s="902"/>
      <c r="M4" s="902"/>
      <c r="N4" s="902"/>
      <c r="O4" s="902"/>
      <c r="P4" s="902"/>
      <c r="Q4" s="902"/>
      <c r="R4" s="902"/>
      <c r="S4" s="902"/>
      <c r="T4" s="902"/>
      <c r="U4" s="902"/>
      <c r="V4" s="902"/>
      <c r="W4" s="902"/>
      <c r="X4" s="902"/>
      <c r="Y4" s="902"/>
      <c r="Z4" s="902"/>
      <c r="AA4" s="902"/>
      <c r="AB4" s="902"/>
      <c r="AC4" s="902"/>
      <c r="AD4" s="902"/>
      <c r="AE4" s="902"/>
      <c r="AF4" s="902"/>
      <c r="AG4" s="902"/>
      <c r="AH4" s="903"/>
    </row>
    <row r="5" spans="2:34" s="5" customFormat="1" ht="15" customHeight="1" x14ac:dyDescent="0.15">
      <c r="B5" s="904"/>
      <c r="C5" s="902"/>
      <c r="D5" s="902"/>
      <c r="E5" s="902"/>
      <c r="F5" s="902"/>
      <c r="G5" s="902"/>
      <c r="H5" s="902"/>
      <c r="I5" s="902"/>
      <c r="J5" s="902"/>
      <c r="K5" s="902"/>
      <c r="L5" s="902"/>
      <c r="M5" s="902"/>
      <c r="N5" s="902"/>
      <c r="O5" s="902"/>
      <c r="P5" s="902"/>
      <c r="Q5" s="902"/>
      <c r="R5" s="902"/>
      <c r="S5" s="902"/>
      <c r="T5" s="902"/>
      <c r="U5" s="902"/>
      <c r="V5" s="902"/>
      <c r="W5" s="902"/>
      <c r="X5" s="902"/>
      <c r="Y5" s="902"/>
      <c r="Z5" s="902"/>
      <c r="AA5" s="902"/>
      <c r="AB5" s="902"/>
      <c r="AC5" s="902"/>
      <c r="AD5" s="902"/>
      <c r="AE5" s="902"/>
      <c r="AF5" s="902"/>
      <c r="AG5" s="902"/>
      <c r="AH5" s="903"/>
    </row>
    <row r="6" spans="2:34" s="5" customFormat="1" ht="15" customHeight="1" x14ac:dyDescent="0.15">
      <c r="B6" s="904">
        <v>2</v>
      </c>
      <c r="C6" s="902"/>
      <c r="D6" s="902"/>
      <c r="E6" s="902"/>
      <c r="F6" s="902"/>
      <c r="G6" s="902"/>
      <c r="H6" s="902"/>
      <c r="I6" s="902"/>
      <c r="J6" s="902"/>
      <c r="K6" s="902"/>
      <c r="L6" s="902"/>
      <c r="M6" s="902"/>
      <c r="N6" s="902"/>
      <c r="O6" s="902"/>
      <c r="P6" s="902"/>
      <c r="Q6" s="902"/>
      <c r="R6" s="902"/>
      <c r="S6" s="902"/>
      <c r="T6" s="902"/>
      <c r="U6" s="902"/>
      <c r="V6" s="902"/>
      <c r="W6" s="902"/>
      <c r="X6" s="902"/>
      <c r="Y6" s="902"/>
      <c r="Z6" s="902"/>
      <c r="AA6" s="902"/>
      <c r="AB6" s="902"/>
      <c r="AC6" s="902"/>
      <c r="AD6" s="902"/>
      <c r="AE6" s="902"/>
      <c r="AF6" s="902"/>
      <c r="AG6" s="902"/>
      <c r="AH6" s="903"/>
    </row>
    <row r="7" spans="2:34" s="5" customFormat="1" ht="15" customHeight="1" x14ac:dyDescent="0.15">
      <c r="B7" s="904"/>
      <c r="C7" s="902"/>
      <c r="D7" s="902"/>
      <c r="E7" s="902"/>
      <c r="F7" s="902"/>
      <c r="G7" s="902"/>
      <c r="H7" s="902"/>
      <c r="I7" s="902"/>
      <c r="J7" s="902"/>
      <c r="K7" s="902"/>
      <c r="L7" s="902"/>
      <c r="M7" s="902"/>
      <c r="N7" s="902"/>
      <c r="O7" s="902"/>
      <c r="P7" s="902"/>
      <c r="Q7" s="902"/>
      <c r="R7" s="902"/>
      <c r="S7" s="902"/>
      <c r="T7" s="902"/>
      <c r="U7" s="902"/>
      <c r="V7" s="902"/>
      <c r="W7" s="902"/>
      <c r="X7" s="902"/>
      <c r="Y7" s="902"/>
      <c r="Z7" s="902"/>
      <c r="AA7" s="902"/>
      <c r="AB7" s="902"/>
      <c r="AC7" s="902"/>
      <c r="AD7" s="902"/>
      <c r="AE7" s="902"/>
      <c r="AF7" s="902"/>
      <c r="AG7" s="902"/>
      <c r="AH7" s="903"/>
    </row>
    <row r="8" spans="2:34" s="5" customFormat="1" ht="15" customHeight="1" x14ac:dyDescent="0.15">
      <c r="B8" s="904">
        <v>3</v>
      </c>
      <c r="C8" s="902"/>
      <c r="D8" s="902"/>
      <c r="E8" s="902"/>
      <c r="F8" s="902"/>
      <c r="G8" s="902"/>
      <c r="H8" s="902"/>
      <c r="I8" s="902"/>
      <c r="J8" s="902"/>
      <c r="K8" s="902"/>
      <c r="L8" s="902"/>
      <c r="M8" s="902"/>
      <c r="N8" s="902"/>
      <c r="O8" s="902"/>
      <c r="P8" s="902"/>
      <c r="Q8" s="902"/>
      <c r="R8" s="902"/>
      <c r="S8" s="902"/>
      <c r="T8" s="902"/>
      <c r="U8" s="902"/>
      <c r="V8" s="902"/>
      <c r="W8" s="902"/>
      <c r="X8" s="902"/>
      <c r="Y8" s="902"/>
      <c r="Z8" s="902"/>
      <c r="AA8" s="902"/>
      <c r="AB8" s="902"/>
      <c r="AC8" s="902"/>
      <c r="AD8" s="902"/>
      <c r="AE8" s="902"/>
      <c r="AF8" s="902"/>
      <c r="AG8" s="902"/>
      <c r="AH8" s="903"/>
    </row>
    <row r="9" spans="2:34" s="5" customFormat="1" ht="15" customHeight="1" x14ac:dyDescent="0.15">
      <c r="B9" s="904"/>
      <c r="C9" s="902"/>
      <c r="D9" s="902"/>
      <c r="E9" s="902"/>
      <c r="F9" s="902"/>
      <c r="G9" s="902"/>
      <c r="H9" s="902"/>
      <c r="I9" s="902"/>
      <c r="J9" s="902"/>
      <c r="K9" s="902"/>
      <c r="L9" s="902"/>
      <c r="M9" s="902"/>
      <c r="N9" s="902"/>
      <c r="O9" s="902"/>
      <c r="P9" s="902"/>
      <c r="Q9" s="902"/>
      <c r="R9" s="902"/>
      <c r="S9" s="902"/>
      <c r="T9" s="902"/>
      <c r="U9" s="902"/>
      <c r="V9" s="902"/>
      <c r="W9" s="902"/>
      <c r="X9" s="902"/>
      <c r="Y9" s="902"/>
      <c r="Z9" s="902"/>
      <c r="AA9" s="902"/>
      <c r="AB9" s="902"/>
      <c r="AC9" s="902"/>
      <c r="AD9" s="902"/>
      <c r="AE9" s="902"/>
      <c r="AF9" s="902"/>
      <c r="AG9" s="902"/>
      <c r="AH9" s="903"/>
    </row>
    <row r="10" spans="2:34" s="5" customFormat="1" ht="18.95" customHeight="1" x14ac:dyDescent="0.15">
      <c r="B10" s="850" t="s">
        <v>445</v>
      </c>
      <c r="C10" s="851"/>
      <c r="D10" s="851"/>
      <c r="E10" s="851"/>
      <c r="F10" s="851"/>
      <c r="G10" s="851"/>
      <c r="H10" s="851"/>
      <c r="I10" s="851"/>
      <c r="J10" s="851"/>
      <c r="K10" s="851"/>
      <c r="L10" s="851"/>
      <c r="M10" s="851"/>
      <c r="N10" s="851"/>
      <c r="O10" s="851"/>
      <c r="P10" s="851"/>
      <c r="Q10" s="851"/>
      <c r="R10" s="851"/>
      <c r="S10" s="851"/>
      <c r="T10" s="851"/>
      <c r="U10" s="851"/>
      <c r="V10" s="851"/>
      <c r="W10" s="851"/>
      <c r="X10" s="851"/>
      <c r="Y10" s="851"/>
      <c r="Z10" s="851"/>
      <c r="AA10" s="851"/>
      <c r="AB10" s="851"/>
      <c r="AC10" s="851"/>
      <c r="AD10" s="851"/>
      <c r="AE10" s="851"/>
      <c r="AF10" s="851"/>
      <c r="AG10" s="851"/>
      <c r="AH10" s="852"/>
    </row>
    <row r="11" spans="2:34" s="5" customFormat="1" ht="18.95" customHeight="1" x14ac:dyDescent="0.15">
      <c r="B11" s="770"/>
      <c r="C11" s="771"/>
      <c r="D11" s="771"/>
      <c r="E11" s="771"/>
      <c r="F11" s="771"/>
      <c r="G11" s="771"/>
      <c r="H11" s="771"/>
      <c r="I11" s="771"/>
      <c r="J11" s="771"/>
      <c r="K11" s="771"/>
      <c r="L11" s="771"/>
      <c r="M11" s="771"/>
      <c r="N11" s="771"/>
      <c r="O11" s="771"/>
      <c r="P11" s="771"/>
      <c r="Q11" s="771"/>
      <c r="R11" s="771"/>
      <c r="S11" s="771"/>
      <c r="T11" s="771"/>
      <c r="U11" s="771"/>
      <c r="V11" s="771"/>
      <c r="W11" s="771"/>
      <c r="X11" s="771"/>
      <c r="Y11" s="857"/>
      <c r="Z11" s="771"/>
      <c r="AA11" s="771"/>
      <c r="AB11" s="771"/>
      <c r="AC11" s="771"/>
      <c r="AD11" s="771"/>
      <c r="AE11" s="771"/>
      <c r="AF11" s="771"/>
      <c r="AG11" s="771"/>
      <c r="AH11" s="772"/>
    </row>
    <row r="12" spans="2:34" s="5" customFormat="1" ht="18.75" customHeight="1" x14ac:dyDescent="0.15">
      <c r="B12" s="770"/>
      <c r="C12" s="771"/>
      <c r="D12" s="771"/>
      <c r="E12" s="771"/>
      <c r="F12" s="771"/>
      <c r="G12" s="771"/>
      <c r="H12" s="771"/>
      <c r="I12" s="771"/>
      <c r="J12" s="771"/>
      <c r="K12" s="771"/>
      <c r="L12" s="771"/>
      <c r="M12" s="771"/>
      <c r="N12" s="771"/>
      <c r="O12" s="771"/>
      <c r="P12" s="771"/>
      <c r="Q12" s="771"/>
      <c r="R12" s="771"/>
      <c r="S12" s="771"/>
      <c r="T12" s="771"/>
      <c r="U12" s="771"/>
      <c r="V12" s="771"/>
      <c r="W12" s="771"/>
      <c r="X12" s="771"/>
      <c r="Y12" s="771"/>
      <c r="Z12" s="771"/>
      <c r="AA12" s="771"/>
      <c r="AB12" s="771"/>
      <c r="AC12" s="771"/>
      <c r="AD12" s="771"/>
      <c r="AE12" s="771"/>
      <c r="AF12" s="771"/>
      <c r="AG12" s="771"/>
      <c r="AH12" s="772"/>
    </row>
    <row r="13" spans="2:34" s="5" customFormat="1" ht="18.95" customHeight="1" x14ac:dyDescent="0.15">
      <c r="B13" s="770"/>
      <c r="C13" s="771"/>
      <c r="D13" s="771"/>
      <c r="E13" s="771"/>
      <c r="F13" s="771"/>
      <c r="G13" s="771"/>
      <c r="H13" s="771"/>
      <c r="I13" s="771"/>
      <c r="J13" s="771"/>
      <c r="K13" s="771"/>
      <c r="L13" s="771"/>
      <c r="M13" s="771"/>
      <c r="N13" s="771"/>
      <c r="O13" s="771"/>
      <c r="P13" s="771"/>
      <c r="Q13" s="771"/>
      <c r="R13" s="771"/>
      <c r="S13" s="771"/>
      <c r="T13" s="771"/>
      <c r="U13" s="771"/>
      <c r="V13" s="771"/>
      <c r="W13" s="771"/>
      <c r="X13" s="771"/>
      <c r="Y13" s="771"/>
      <c r="Z13" s="771"/>
      <c r="AA13" s="771"/>
      <c r="AB13" s="771"/>
      <c r="AC13" s="771"/>
      <c r="AD13" s="771"/>
      <c r="AE13" s="771"/>
      <c r="AF13" s="771"/>
      <c r="AG13" s="771"/>
      <c r="AH13" s="772"/>
    </row>
    <row r="14" spans="2:34" s="5" customFormat="1" ht="18.95" customHeight="1" x14ac:dyDescent="0.15">
      <c r="B14" s="770"/>
      <c r="C14" s="771"/>
      <c r="D14" s="771"/>
      <c r="E14" s="771"/>
      <c r="F14" s="771"/>
      <c r="G14" s="771"/>
      <c r="H14" s="771"/>
      <c r="I14" s="771"/>
      <c r="J14" s="771"/>
      <c r="K14" s="771"/>
      <c r="L14" s="771"/>
      <c r="M14" s="771"/>
      <c r="N14" s="771"/>
      <c r="O14" s="771"/>
      <c r="P14" s="771"/>
      <c r="Q14" s="771"/>
      <c r="R14" s="771"/>
      <c r="S14" s="771"/>
      <c r="T14" s="771"/>
      <c r="U14" s="771"/>
      <c r="V14" s="771"/>
      <c r="W14" s="771"/>
      <c r="X14" s="771"/>
      <c r="Y14" s="771"/>
      <c r="Z14" s="771"/>
      <c r="AA14" s="771"/>
      <c r="AB14" s="771"/>
      <c r="AC14" s="771"/>
      <c r="AD14" s="771"/>
      <c r="AE14" s="771"/>
      <c r="AF14" s="771"/>
      <c r="AG14" s="771"/>
      <c r="AH14" s="772"/>
    </row>
    <row r="15" spans="2:34" s="5" customFormat="1" ht="18.95" customHeight="1" x14ac:dyDescent="0.15">
      <c r="B15" s="770"/>
      <c r="C15" s="771"/>
      <c r="D15" s="771"/>
      <c r="E15" s="771"/>
      <c r="F15" s="771"/>
      <c r="G15" s="771"/>
      <c r="H15" s="771"/>
      <c r="I15" s="771"/>
      <c r="J15" s="771"/>
      <c r="K15" s="771"/>
      <c r="L15" s="771"/>
      <c r="M15" s="771"/>
      <c r="N15" s="771"/>
      <c r="O15" s="771"/>
      <c r="P15" s="771"/>
      <c r="Q15" s="771"/>
      <c r="R15" s="771"/>
      <c r="S15" s="771"/>
      <c r="T15" s="771"/>
      <c r="U15" s="771"/>
      <c r="V15" s="771"/>
      <c r="W15" s="771"/>
      <c r="X15" s="771"/>
      <c r="Y15" s="771"/>
      <c r="Z15" s="771"/>
      <c r="AA15" s="771"/>
      <c r="AB15" s="771"/>
      <c r="AC15" s="771"/>
      <c r="AD15" s="771"/>
      <c r="AE15" s="771"/>
      <c r="AF15" s="771"/>
      <c r="AG15" s="771"/>
      <c r="AH15" s="772"/>
    </row>
    <row r="16" spans="2:34" s="5" customFormat="1" ht="18.95" customHeight="1" x14ac:dyDescent="0.15">
      <c r="B16" s="770"/>
      <c r="C16" s="771"/>
      <c r="D16" s="771"/>
      <c r="E16" s="771"/>
      <c r="F16" s="771"/>
      <c r="G16" s="771"/>
      <c r="H16" s="771"/>
      <c r="I16" s="771"/>
      <c r="J16" s="771"/>
      <c r="K16" s="771"/>
      <c r="L16" s="771"/>
      <c r="M16" s="771"/>
      <c r="N16" s="771"/>
      <c r="O16" s="771"/>
      <c r="P16" s="771"/>
      <c r="Q16" s="771"/>
      <c r="R16" s="771"/>
      <c r="S16" s="797"/>
      <c r="T16" s="798"/>
      <c r="U16" s="798"/>
      <c r="V16" s="798"/>
      <c r="W16" s="798"/>
      <c r="X16" s="798"/>
      <c r="Y16" s="798"/>
      <c r="Z16" s="798"/>
      <c r="AA16" s="798"/>
      <c r="AB16" s="798"/>
      <c r="AC16" s="798"/>
      <c r="AD16" s="798"/>
      <c r="AE16" s="798"/>
      <c r="AF16" s="798"/>
      <c r="AG16" s="798"/>
      <c r="AH16" s="799"/>
    </row>
    <row r="17" spans="2:34" s="5" customFormat="1" ht="18.95" customHeight="1" x14ac:dyDescent="0.15">
      <c r="B17" s="770"/>
      <c r="C17" s="771"/>
      <c r="D17" s="771"/>
      <c r="E17" s="771"/>
      <c r="F17" s="771"/>
      <c r="G17" s="771"/>
      <c r="H17" s="771"/>
      <c r="I17" s="771"/>
      <c r="J17" s="771"/>
      <c r="K17" s="771"/>
      <c r="L17" s="771"/>
      <c r="M17" s="771"/>
      <c r="N17" s="771"/>
      <c r="O17" s="771"/>
      <c r="P17" s="771"/>
      <c r="Q17" s="771"/>
      <c r="R17" s="771"/>
      <c r="S17" s="797"/>
      <c r="T17" s="798"/>
      <c r="U17" s="798"/>
      <c r="V17" s="798"/>
      <c r="W17" s="798"/>
      <c r="X17" s="798"/>
      <c r="Y17" s="798"/>
      <c r="Z17" s="798"/>
      <c r="AA17" s="798"/>
      <c r="AB17" s="798"/>
      <c r="AC17" s="798"/>
      <c r="AD17" s="798"/>
      <c r="AE17" s="798"/>
      <c r="AF17" s="798"/>
      <c r="AG17" s="798"/>
      <c r="AH17" s="799"/>
    </row>
    <row r="18" spans="2:34" s="5" customFormat="1" ht="18.95" customHeight="1" x14ac:dyDescent="0.15">
      <c r="B18" s="773"/>
      <c r="C18" s="774"/>
      <c r="D18" s="774"/>
      <c r="E18" s="774"/>
      <c r="F18" s="774"/>
      <c r="G18" s="774"/>
      <c r="H18" s="774"/>
      <c r="I18" s="774"/>
      <c r="J18" s="774"/>
      <c r="K18" s="774"/>
      <c r="L18" s="774"/>
      <c r="M18" s="774"/>
      <c r="N18" s="774"/>
      <c r="O18" s="774"/>
      <c r="P18" s="774"/>
      <c r="Q18" s="774"/>
      <c r="R18" s="774"/>
      <c r="S18" s="774"/>
      <c r="T18" s="774"/>
      <c r="U18" s="774"/>
      <c r="V18" s="774"/>
      <c r="W18" s="774"/>
      <c r="X18" s="774"/>
      <c r="Y18" s="774"/>
      <c r="Z18" s="774"/>
      <c r="AA18" s="774"/>
      <c r="AB18" s="774"/>
      <c r="AC18" s="774"/>
      <c r="AD18" s="774"/>
      <c r="AE18" s="774"/>
      <c r="AF18" s="774"/>
      <c r="AG18" s="774"/>
      <c r="AH18" s="775"/>
    </row>
    <row r="19" spans="2:34" s="5" customFormat="1" ht="18.95" customHeight="1" x14ac:dyDescent="0.15">
      <c r="B19" s="783" t="s">
        <v>446</v>
      </c>
      <c r="C19" s="784"/>
      <c r="D19" s="784"/>
      <c r="E19" s="784"/>
      <c r="F19" s="784"/>
      <c r="G19" s="784"/>
      <c r="H19" s="784"/>
      <c r="I19" s="784"/>
      <c r="J19" s="784"/>
      <c r="K19" s="784"/>
      <c r="L19" s="784"/>
      <c r="M19" s="784"/>
      <c r="N19" s="784"/>
      <c r="O19" s="784"/>
      <c r="P19" s="784"/>
      <c r="Q19" s="784"/>
      <c r="R19" s="784"/>
      <c r="S19" s="784"/>
      <c r="T19" s="784"/>
      <c r="U19" s="784"/>
      <c r="V19" s="784"/>
      <c r="W19" s="784"/>
      <c r="X19" s="784"/>
      <c r="Y19" s="784"/>
      <c r="Z19" s="784"/>
      <c r="AA19" s="784"/>
      <c r="AB19" s="784"/>
      <c r="AC19" s="784"/>
      <c r="AD19" s="784"/>
      <c r="AE19" s="784"/>
      <c r="AF19" s="784"/>
      <c r="AG19" s="784"/>
      <c r="AH19" s="785"/>
    </row>
    <row r="20" spans="2:34" s="5" customFormat="1" ht="18.95" customHeight="1" x14ac:dyDescent="0.15">
      <c r="B20" s="850" t="s">
        <v>447</v>
      </c>
      <c r="C20" s="851"/>
      <c r="D20" s="851"/>
      <c r="E20" s="851"/>
      <c r="F20" s="851"/>
      <c r="G20" s="851"/>
      <c r="H20" s="851"/>
      <c r="I20" s="851"/>
      <c r="J20" s="851"/>
      <c r="K20" s="851"/>
      <c r="L20" s="851"/>
      <c r="M20" s="851"/>
      <c r="N20" s="851"/>
      <c r="O20" s="851"/>
      <c r="P20" s="851"/>
      <c r="Q20" s="851"/>
      <c r="R20" s="851"/>
      <c r="S20" s="851"/>
      <c r="T20" s="851"/>
      <c r="U20" s="851"/>
      <c r="V20" s="851"/>
      <c r="W20" s="851"/>
      <c r="X20" s="851"/>
      <c r="Y20" s="851"/>
      <c r="Z20" s="851"/>
      <c r="AA20" s="851"/>
      <c r="AB20" s="851"/>
      <c r="AC20" s="851"/>
      <c r="AD20" s="851"/>
      <c r="AE20" s="851"/>
      <c r="AF20" s="851"/>
      <c r="AG20" s="851"/>
      <c r="AH20" s="852"/>
    </row>
    <row r="21" spans="2:34" s="5" customFormat="1" ht="18.95" customHeight="1" x14ac:dyDescent="0.15">
      <c r="B21" s="893"/>
      <c r="C21" s="894"/>
      <c r="D21" s="894"/>
      <c r="E21" s="894"/>
      <c r="F21" s="894"/>
      <c r="G21" s="894"/>
      <c r="H21" s="894"/>
      <c r="I21" s="894"/>
      <c r="J21" s="894"/>
      <c r="K21" s="894"/>
      <c r="L21" s="894"/>
      <c r="M21" s="894"/>
      <c r="N21" s="894"/>
      <c r="O21" s="894"/>
      <c r="P21" s="894"/>
      <c r="Q21" s="894"/>
      <c r="R21" s="894"/>
      <c r="S21" s="894"/>
      <c r="T21" s="894"/>
      <c r="U21" s="894"/>
      <c r="V21" s="894"/>
      <c r="W21" s="894"/>
      <c r="X21" s="894"/>
      <c r="Y21" s="894"/>
      <c r="Z21" s="894"/>
      <c r="AA21" s="894"/>
      <c r="AB21" s="894"/>
      <c r="AC21" s="894"/>
      <c r="AD21" s="894"/>
      <c r="AE21" s="894"/>
      <c r="AF21" s="894"/>
      <c r="AG21" s="894"/>
      <c r="AH21" s="895"/>
    </row>
    <row r="22" spans="2:34" s="5" customFormat="1" ht="18.95" customHeight="1" x14ac:dyDescent="0.15">
      <c r="B22" s="896"/>
      <c r="C22" s="897"/>
      <c r="D22" s="897"/>
      <c r="E22" s="897"/>
      <c r="F22" s="897"/>
      <c r="G22" s="897"/>
      <c r="H22" s="897"/>
      <c r="I22" s="897"/>
      <c r="J22" s="897"/>
      <c r="K22" s="897"/>
      <c r="L22" s="897"/>
      <c r="M22" s="897"/>
      <c r="N22" s="897"/>
      <c r="O22" s="897"/>
      <c r="P22" s="897"/>
      <c r="Q22" s="897"/>
      <c r="R22" s="897"/>
      <c r="S22" s="897"/>
      <c r="T22" s="897"/>
      <c r="U22" s="897"/>
      <c r="V22" s="897"/>
      <c r="W22" s="897"/>
      <c r="X22" s="897"/>
      <c r="Y22" s="897"/>
      <c r="Z22" s="897"/>
      <c r="AA22" s="897"/>
      <c r="AB22" s="897"/>
      <c r="AC22" s="897"/>
      <c r="AD22" s="897"/>
      <c r="AE22" s="897"/>
      <c r="AF22" s="897"/>
      <c r="AG22" s="897"/>
      <c r="AH22" s="898"/>
    </row>
    <row r="23" spans="2:34" s="5" customFormat="1" ht="18.95" customHeight="1" x14ac:dyDescent="0.15">
      <c r="B23" s="896"/>
      <c r="C23" s="897"/>
      <c r="D23" s="897"/>
      <c r="E23" s="897"/>
      <c r="F23" s="897"/>
      <c r="G23" s="897"/>
      <c r="H23" s="897"/>
      <c r="I23" s="897"/>
      <c r="J23" s="897"/>
      <c r="K23" s="897"/>
      <c r="L23" s="897"/>
      <c r="M23" s="897"/>
      <c r="N23" s="897"/>
      <c r="O23" s="897"/>
      <c r="P23" s="897"/>
      <c r="Q23" s="897"/>
      <c r="R23" s="897"/>
      <c r="S23" s="897"/>
      <c r="T23" s="897"/>
      <c r="U23" s="897"/>
      <c r="V23" s="897"/>
      <c r="W23" s="897"/>
      <c r="X23" s="897"/>
      <c r="Y23" s="897"/>
      <c r="Z23" s="897"/>
      <c r="AA23" s="897"/>
      <c r="AB23" s="897"/>
      <c r="AC23" s="897"/>
      <c r="AD23" s="897"/>
      <c r="AE23" s="897"/>
      <c r="AF23" s="897"/>
      <c r="AG23" s="897"/>
      <c r="AH23" s="898"/>
    </row>
    <row r="24" spans="2:34" s="5" customFormat="1" ht="18.95" customHeight="1" x14ac:dyDescent="0.15">
      <c r="B24" s="896"/>
      <c r="C24" s="897"/>
      <c r="D24" s="897"/>
      <c r="E24" s="897"/>
      <c r="F24" s="897"/>
      <c r="G24" s="897"/>
      <c r="H24" s="897"/>
      <c r="I24" s="897"/>
      <c r="J24" s="897"/>
      <c r="K24" s="897"/>
      <c r="L24" s="897"/>
      <c r="M24" s="897"/>
      <c r="N24" s="897"/>
      <c r="O24" s="897"/>
      <c r="P24" s="897"/>
      <c r="Q24" s="897"/>
      <c r="R24" s="897"/>
      <c r="S24" s="897"/>
      <c r="T24" s="897"/>
      <c r="U24" s="897"/>
      <c r="V24" s="897"/>
      <c r="W24" s="897"/>
      <c r="X24" s="897"/>
      <c r="Y24" s="897"/>
      <c r="Z24" s="897"/>
      <c r="AA24" s="897"/>
      <c r="AB24" s="897"/>
      <c r="AC24" s="897"/>
      <c r="AD24" s="897"/>
      <c r="AE24" s="897"/>
      <c r="AF24" s="897"/>
      <c r="AG24" s="897"/>
      <c r="AH24" s="898"/>
    </row>
    <row r="25" spans="2:34" s="5" customFormat="1" ht="18.95" customHeight="1" x14ac:dyDescent="0.15">
      <c r="B25" s="896"/>
      <c r="C25" s="897"/>
      <c r="D25" s="897"/>
      <c r="E25" s="897"/>
      <c r="F25" s="897"/>
      <c r="G25" s="897"/>
      <c r="H25" s="897"/>
      <c r="I25" s="897"/>
      <c r="J25" s="897"/>
      <c r="K25" s="897"/>
      <c r="L25" s="897"/>
      <c r="M25" s="897"/>
      <c r="N25" s="897"/>
      <c r="O25" s="897"/>
      <c r="P25" s="897"/>
      <c r="Q25" s="897"/>
      <c r="R25" s="897"/>
      <c r="S25" s="897"/>
      <c r="T25" s="897"/>
      <c r="U25" s="897"/>
      <c r="V25" s="897"/>
      <c r="W25" s="897"/>
      <c r="X25" s="897"/>
      <c r="Y25" s="897"/>
      <c r="Z25" s="897"/>
      <c r="AA25" s="897"/>
      <c r="AB25" s="897"/>
      <c r="AC25" s="897"/>
      <c r="AD25" s="897"/>
      <c r="AE25" s="897"/>
      <c r="AF25" s="897"/>
      <c r="AG25" s="897"/>
      <c r="AH25" s="898"/>
    </row>
    <row r="26" spans="2:34" s="5" customFormat="1" ht="18.95" customHeight="1" x14ac:dyDescent="0.15">
      <c r="B26" s="896"/>
      <c r="C26" s="897"/>
      <c r="D26" s="897"/>
      <c r="E26" s="897"/>
      <c r="F26" s="897"/>
      <c r="G26" s="897"/>
      <c r="H26" s="897"/>
      <c r="I26" s="897"/>
      <c r="J26" s="897"/>
      <c r="K26" s="897"/>
      <c r="L26" s="897"/>
      <c r="M26" s="897"/>
      <c r="N26" s="897"/>
      <c r="O26" s="897"/>
      <c r="P26" s="897"/>
      <c r="Q26" s="897"/>
      <c r="R26" s="897"/>
      <c r="S26" s="897"/>
      <c r="T26" s="897"/>
      <c r="U26" s="897"/>
      <c r="V26" s="897"/>
      <c r="W26" s="897"/>
      <c r="X26" s="897"/>
      <c r="Y26" s="897"/>
      <c r="Z26" s="897"/>
      <c r="AA26" s="897"/>
      <c r="AB26" s="897"/>
      <c r="AC26" s="897"/>
      <c r="AD26" s="897"/>
      <c r="AE26" s="897"/>
      <c r="AF26" s="897"/>
      <c r="AG26" s="897"/>
      <c r="AH26" s="898"/>
    </row>
    <row r="27" spans="2:34" s="5" customFormat="1" ht="18.95" customHeight="1" x14ac:dyDescent="0.15">
      <c r="B27" s="896"/>
      <c r="C27" s="897"/>
      <c r="D27" s="897"/>
      <c r="E27" s="897"/>
      <c r="F27" s="897"/>
      <c r="G27" s="897"/>
      <c r="H27" s="897"/>
      <c r="I27" s="897"/>
      <c r="J27" s="897"/>
      <c r="K27" s="897"/>
      <c r="L27" s="897"/>
      <c r="M27" s="897"/>
      <c r="N27" s="897"/>
      <c r="O27" s="897"/>
      <c r="P27" s="897"/>
      <c r="Q27" s="897"/>
      <c r="R27" s="897"/>
      <c r="S27" s="897"/>
      <c r="T27" s="897"/>
      <c r="U27" s="897"/>
      <c r="V27" s="897"/>
      <c r="W27" s="897"/>
      <c r="X27" s="897"/>
      <c r="Y27" s="897"/>
      <c r="Z27" s="897"/>
      <c r="AA27" s="897"/>
      <c r="AB27" s="897"/>
      <c r="AC27" s="897"/>
      <c r="AD27" s="897"/>
      <c r="AE27" s="897"/>
      <c r="AF27" s="897"/>
      <c r="AG27" s="897"/>
      <c r="AH27" s="898"/>
    </row>
    <row r="28" spans="2:34" s="5" customFormat="1" ht="18.95" customHeight="1" x14ac:dyDescent="0.15">
      <c r="B28" s="896"/>
      <c r="C28" s="897"/>
      <c r="D28" s="897"/>
      <c r="E28" s="897"/>
      <c r="F28" s="897"/>
      <c r="G28" s="897"/>
      <c r="H28" s="897"/>
      <c r="I28" s="897"/>
      <c r="J28" s="897"/>
      <c r="K28" s="897"/>
      <c r="L28" s="897"/>
      <c r="M28" s="897"/>
      <c r="N28" s="897"/>
      <c r="O28" s="897"/>
      <c r="P28" s="897"/>
      <c r="Q28" s="897"/>
      <c r="R28" s="897"/>
      <c r="S28" s="897"/>
      <c r="T28" s="897"/>
      <c r="U28" s="897"/>
      <c r="V28" s="897"/>
      <c r="W28" s="897"/>
      <c r="X28" s="897"/>
      <c r="Y28" s="897"/>
      <c r="Z28" s="897"/>
      <c r="AA28" s="897"/>
      <c r="AB28" s="897"/>
      <c r="AC28" s="897"/>
      <c r="AD28" s="897"/>
      <c r="AE28" s="897"/>
      <c r="AF28" s="897"/>
      <c r="AG28" s="897"/>
      <c r="AH28" s="898"/>
    </row>
    <row r="29" spans="2:34" s="5" customFormat="1" ht="18.95" customHeight="1" x14ac:dyDescent="0.15">
      <c r="B29" s="896"/>
      <c r="C29" s="897"/>
      <c r="D29" s="897"/>
      <c r="E29" s="897"/>
      <c r="F29" s="897"/>
      <c r="G29" s="897"/>
      <c r="H29" s="897"/>
      <c r="I29" s="897"/>
      <c r="J29" s="897"/>
      <c r="K29" s="897"/>
      <c r="L29" s="897"/>
      <c r="M29" s="897"/>
      <c r="N29" s="897"/>
      <c r="O29" s="897"/>
      <c r="P29" s="897"/>
      <c r="Q29" s="897"/>
      <c r="R29" s="897"/>
      <c r="S29" s="897"/>
      <c r="T29" s="897"/>
      <c r="U29" s="897"/>
      <c r="V29" s="897"/>
      <c r="W29" s="897"/>
      <c r="X29" s="897"/>
      <c r="Y29" s="897"/>
      <c r="Z29" s="897"/>
      <c r="AA29" s="897"/>
      <c r="AB29" s="897"/>
      <c r="AC29" s="897"/>
      <c r="AD29" s="897"/>
      <c r="AE29" s="897"/>
      <c r="AF29" s="897"/>
      <c r="AG29" s="897"/>
      <c r="AH29" s="898"/>
    </row>
    <row r="30" spans="2:34" s="5" customFormat="1" ht="18.95" customHeight="1" x14ac:dyDescent="0.15">
      <c r="B30" s="896"/>
      <c r="C30" s="897"/>
      <c r="D30" s="897"/>
      <c r="E30" s="897"/>
      <c r="F30" s="897"/>
      <c r="G30" s="897"/>
      <c r="H30" s="897"/>
      <c r="I30" s="897"/>
      <c r="J30" s="897"/>
      <c r="K30" s="897"/>
      <c r="L30" s="897"/>
      <c r="M30" s="897"/>
      <c r="N30" s="897"/>
      <c r="O30" s="897"/>
      <c r="P30" s="897"/>
      <c r="Q30" s="897"/>
      <c r="R30" s="897"/>
      <c r="S30" s="897"/>
      <c r="T30" s="897"/>
      <c r="U30" s="897"/>
      <c r="V30" s="897"/>
      <c r="W30" s="897"/>
      <c r="X30" s="897"/>
      <c r="Y30" s="897"/>
      <c r="Z30" s="897"/>
      <c r="AA30" s="897"/>
      <c r="AB30" s="897"/>
      <c r="AC30" s="897"/>
      <c r="AD30" s="897"/>
      <c r="AE30" s="897"/>
      <c r="AF30" s="897"/>
      <c r="AG30" s="897"/>
      <c r="AH30" s="898"/>
    </row>
    <row r="31" spans="2:34" s="5" customFormat="1" ht="18.95" customHeight="1" x14ac:dyDescent="0.15">
      <c r="B31" s="896"/>
      <c r="C31" s="897"/>
      <c r="D31" s="897"/>
      <c r="E31" s="897"/>
      <c r="F31" s="897"/>
      <c r="G31" s="897"/>
      <c r="H31" s="897"/>
      <c r="I31" s="897"/>
      <c r="J31" s="897"/>
      <c r="K31" s="897"/>
      <c r="L31" s="897"/>
      <c r="M31" s="897"/>
      <c r="N31" s="897"/>
      <c r="O31" s="897"/>
      <c r="P31" s="897"/>
      <c r="Q31" s="897"/>
      <c r="R31" s="897"/>
      <c r="S31" s="897"/>
      <c r="T31" s="897"/>
      <c r="U31" s="897"/>
      <c r="V31" s="897"/>
      <c r="W31" s="897"/>
      <c r="X31" s="897"/>
      <c r="Y31" s="897"/>
      <c r="Z31" s="897"/>
      <c r="AA31" s="897"/>
      <c r="AB31" s="897"/>
      <c r="AC31" s="897"/>
      <c r="AD31" s="897"/>
      <c r="AE31" s="897"/>
      <c r="AF31" s="897"/>
      <c r="AG31" s="897"/>
      <c r="AH31" s="898"/>
    </row>
    <row r="32" spans="2:34" s="5" customFormat="1" ht="18.95" customHeight="1" x14ac:dyDescent="0.15">
      <c r="B32" s="899"/>
      <c r="C32" s="900"/>
      <c r="D32" s="900"/>
      <c r="E32" s="900"/>
      <c r="F32" s="900"/>
      <c r="G32" s="900"/>
      <c r="H32" s="900"/>
      <c r="I32" s="900"/>
      <c r="J32" s="900"/>
      <c r="K32" s="900"/>
      <c r="L32" s="900"/>
      <c r="M32" s="900"/>
      <c r="N32" s="900"/>
      <c r="O32" s="900"/>
      <c r="P32" s="900"/>
      <c r="Q32" s="900"/>
      <c r="R32" s="900"/>
      <c r="S32" s="900"/>
      <c r="T32" s="900"/>
      <c r="U32" s="900"/>
      <c r="V32" s="900"/>
      <c r="W32" s="900"/>
      <c r="X32" s="900"/>
      <c r="Y32" s="900"/>
      <c r="Z32" s="900"/>
      <c r="AA32" s="900"/>
      <c r="AB32" s="900"/>
      <c r="AC32" s="900"/>
      <c r="AD32" s="900"/>
      <c r="AE32" s="900"/>
      <c r="AF32" s="900"/>
      <c r="AG32" s="900"/>
      <c r="AH32" s="901"/>
    </row>
    <row r="33" spans="2:34" s="5" customFormat="1" ht="18.95" customHeight="1" x14ac:dyDescent="0.15">
      <c r="B33" s="850" t="s">
        <v>448</v>
      </c>
      <c r="C33" s="851"/>
      <c r="D33" s="851"/>
      <c r="E33" s="851"/>
      <c r="F33" s="851"/>
      <c r="G33" s="851"/>
      <c r="H33" s="851"/>
      <c r="I33" s="851"/>
      <c r="J33" s="851"/>
      <c r="K33" s="851"/>
      <c r="L33" s="851"/>
      <c r="M33" s="851"/>
      <c r="N33" s="851"/>
      <c r="O33" s="851"/>
      <c r="P33" s="851"/>
      <c r="Q33" s="851"/>
      <c r="R33" s="851"/>
      <c r="S33" s="851"/>
      <c r="T33" s="851"/>
      <c r="U33" s="851"/>
      <c r="V33" s="851"/>
      <c r="W33" s="851"/>
      <c r="X33" s="851"/>
      <c r="Y33" s="851"/>
      <c r="Z33" s="851"/>
      <c r="AA33" s="851"/>
      <c r="AB33" s="851"/>
      <c r="AC33" s="851"/>
      <c r="AD33" s="851"/>
      <c r="AE33" s="851"/>
      <c r="AF33" s="851"/>
      <c r="AG33" s="851"/>
      <c r="AH33" s="852"/>
    </row>
    <row r="34" spans="2:34" s="5" customFormat="1" ht="18.95" customHeight="1" x14ac:dyDescent="0.15">
      <c r="B34" s="853"/>
      <c r="C34" s="854"/>
      <c r="D34" s="854"/>
      <c r="E34" s="854"/>
      <c r="F34" s="854"/>
      <c r="G34" s="854"/>
      <c r="H34" s="854"/>
      <c r="I34" s="854"/>
      <c r="J34" s="854"/>
      <c r="K34" s="854"/>
      <c r="L34" s="854"/>
      <c r="M34" s="854"/>
      <c r="N34" s="854"/>
      <c r="O34" s="854"/>
      <c r="P34" s="854"/>
      <c r="Q34" s="854"/>
      <c r="R34" s="854"/>
      <c r="S34" s="854"/>
      <c r="T34" s="854"/>
      <c r="U34" s="854"/>
      <c r="V34" s="854"/>
      <c r="W34" s="854"/>
      <c r="X34" s="854"/>
      <c r="Y34" s="855"/>
      <c r="Z34" s="854"/>
      <c r="AA34" s="854"/>
      <c r="AB34" s="854"/>
      <c r="AC34" s="854"/>
      <c r="AD34" s="854"/>
      <c r="AE34" s="854"/>
      <c r="AF34" s="854"/>
      <c r="AG34" s="854"/>
      <c r="AH34" s="856"/>
    </row>
    <row r="35" spans="2:34" s="5" customFormat="1" ht="18.95" customHeight="1" x14ac:dyDescent="0.15">
      <c r="B35" s="770"/>
      <c r="C35" s="771"/>
      <c r="D35" s="771"/>
      <c r="E35" s="771"/>
      <c r="F35" s="771"/>
      <c r="G35" s="771"/>
      <c r="H35" s="771"/>
      <c r="I35" s="771"/>
      <c r="J35" s="771"/>
      <c r="K35" s="771"/>
      <c r="L35" s="771"/>
      <c r="M35" s="771"/>
      <c r="N35" s="771"/>
      <c r="O35" s="771"/>
      <c r="P35" s="771"/>
      <c r="Q35" s="771"/>
      <c r="R35" s="771"/>
      <c r="S35" s="797"/>
      <c r="T35" s="798"/>
      <c r="U35" s="798"/>
      <c r="V35" s="798"/>
      <c r="W35" s="798"/>
      <c r="X35" s="798"/>
      <c r="Y35" s="798"/>
      <c r="Z35" s="798"/>
      <c r="AA35" s="798"/>
      <c r="AB35" s="798"/>
      <c r="AC35" s="798"/>
      <c r="AD35" s="798"/>
      <c r="AE35" s="798"/>
      <c r="AF35" s="798"/>
      <c r="AG35" s="798"/>
      <c r="AH35" s="799"/>
    </row>
    <row r="36" spans="2:34" s="5" customFormat="1" ht="18.95" customHeight="1" x14ac:dyDescent="0.15">
      <c r="B36" s="770"/>
      <c r="C36" s="771"/>
      <c r="D36" s="771"/>
      <c r="E36" s="771"/>
      <c r="F36" s="771"/>
      <c r="G36" s="771"/>
      <c r="H36" s="771"/>
      <c r="I36" s="771"/>
      <c r="J36" s="771"/>
      <c r="K36" s="771"/>
      <c r="L36" s="771"/>
      <c r="M36" s="771"/>
      <c r="N36" s="771"/>
      <c r="O36" s="771"/>
      <c r="P36" s="771"/>
      <c r="Q36" s="771"/>
      <c r="R36" s="771"/>
      <c r="S36" s="797"/>
      <c r="T36" s="798"/>
      <c r="U36" s="798"/>
      <c r="V36" s="798"/>
      <c r="W36" s="798"/>
      <c r="X36" s="798"/>
      <c r="Y36" s="798"/>
      <c r="Z36" s="798"/>
      <c r="AA36" s="798"/>
      <c r="AB36" s="798"/>
      <c r="AC36" s="798"/>
      <c r="AD36" s="798"/>
      <c r="AE36" s="798"/>
      <c r="AF36" s="798"/>
      <c r="AG36" s="798"/>
      <c r="AH36" s="799"/>
    </row>
    <row r="37" spans="2:34" s="5" customFormat="1" ht="18.95" customHeight="1" x14ac:dyDescent="0.15">
      <c r="B37" s="770"/>
      <c r="C37" s="771"/>
      <c r="D37" s="771"/>
      <c r="E37" s="771"/>
      <c r="F37" s="771"/>
      <c r="G37" s="771"/>
      <c r="H37" s="771"/>
      <c r="I37" s="771"/>
      <c r="J37" s="771"/>
      <c r="K37" s="771"/>
      <c r="L37" s="771"/>
      <c r="M37" s="771"/>
      <c r="N37" s="771"/>
      <c r="O37" s="771"/>
      <c r="P37" s="771"/>
      <c r="Q37" s="771"/>
      <c r="R37" s="771"/>
      <c r="S37" s="797"/>
      <c r="T37" s="798"/>
      <c r="U37" s="798"/>
      <c r="V37" s="798"/>
      <c r="W37" s="798"/>
      <c r="X37" s="798"/>
      <c r="Y37" s="798"/>
      <c r="Z37" s="798"/>
      <c r="AA37" s="798"/>
      <c r="AB37" s="798"/>
      <c r="AC37" s="798"/>
      <c r="AD37" s="798"/>
      <c r="AE37" s="798"/>
      <c r="AF37" s="798"/>
      <c r="AG37" s="798"/>
      <c r="AH37" s="799"/>
    </row>
    <row r="38" spans="2:34" s="5" customFormat="1" ht="18.95" customHeight="1" x14ac:dyDescent="0.15">
      <c r="B38" s="770"/>
      <c r="C38" s="771"/>
      <c r="D38" s="771"/>
      <c r="E38" s="771"/>
      <c r="F38" s="771"/>
      <c r="G38" s="771"/>
      <c r="H38" s="771"/>
      <c r="I38" s="771"/>
      <c r="J38" s="771"/>
      <c r="K38" s="771"/>
      <c r="L38" s="771"/>
      <c r="M38" s="771"/>
      <c r="N38" s="771"/>
      <c r="O38" s="771"/>
      <c r="P38" s="771"/>
      <c r="Q38" s="771"/>
      <c r="R38" s="771"/>
      <c r="S38" s="797"/>
      <c r="T38" s="798"/>
      <c r="U38" s="798"/>
      <c r="V38" s="798"/>
      <c r="W38" s="798"/>
      <c r="X38" s="798"/>
      <c r="Y38" s="798"/>
      <c r="Z38" s="798"/>
      <c r="AA38" s="798"/>
      <c r="AB38" s="798"/>
      <c r="AC38" s="798"/>
      <c r="AD38" s="798"/>
      <c r="AE38" s="798"/>
      <c r="AF38" s="798"/>
      <c r="AG38" s="798"/>
      <c r="AH38" s="799"/>
    </row>
    <row r="39" spans="2:34" s="5" customFormat="1" ht="18.95" customHeight="1" x14ac:dyDescent="0.15">
      <c r="B39" s="770"/>
      <c r="C39" s="771"/>
      <c r="D39" s="771"/>
      <c r="E39" s="771"/>
      <c r="F39" s="771"/>
      <c r="G39" s="771"/>
      <c r="H39" s="771"/>
      <c r="I39" s="771"/>
      <c r="J39" s="771"/>
      <c r="K39" s="771"/>
      <c r="L39" s="771"/>
      <c r="M39" s="771"/>
      <c r="N39" s="771"/>
      <c r="O39" s="771"/>
      <c r="P39" s="771"/>
      <c r="Q39" s="771"/>
      <c r="R39" s="771"/>
      <c r="S39" s="797"/>
      <c r="T39" s="798"/>
      <c r="U39" s="798"/>
      <c r="V39" s="798"/>
      <c r="W39" s="798"/>
      <c r="X39" s="798"/>
      <c r="Y39" s="798"/>
      <c r="Z39" s="798"/>
      <c r="AA39" s="798"/>
      <c r="AB39" s="798"/>
      <c r="AC39" s="798"/>
      <c r="AD39" s="798"/>
      <c r="AE39" s="798"/>
      <c r="AF39" s="798"/>
      <c r="AG39" s="798"/>
      <c r="AH39" s="799"/>
    </row>
    <row r="40" spans="2:34" s="5" customFormat="1" ht="18.95" customHeight="1" x14ac:dyDescent="0.15">
      <c r="B40" s="779"/>
      <c r="C40" s="780"/>
      <c r="D40" s="780"/>
      <c r="E40" s="780"/>
      <c r="F40" s="780"/>
      <c r="G40" s="780"/>
      <c r="H40" s="780"/>
      <c r="I40" s="780"/>
      <c r="J40" s="780"/>
      <c r="K40" s="780"/>
      <c r="L40" s="780"/>
      <c r="M40" s="780"/>
      <c r="N40" s="780"/>
      <c r="O40" s="780"/>
      <c r="P40" s="780"/>
      <c r="Q40" s="780"/>
      <c r="R40" s="780"/>
      <c r="S40" s="780"/>
      <c r="T40" s="780"/>
      <c r="U40" s="780"/>
      <c r="V40" s="780"/>
      <c r="W40" s="780"/>
      <c r="X40" s="780"/>
      <c r="Y40" s="780"/>
      <c r="Z40" s="780"/>
      <c r="AA40" s="780"/>
      <c r="AB40" s="780"/>
      <c r="AC40" s="780"/>
      <c r="AD40" s="780"/>
      <c r="AE40" s="780"/>
      <c r="AF40" s="780"/>
      <c r="AG40" s="780"/>
      <c r="AH40" s="781"/>
    </row>
    <row r="41" spans="2:34" s="5" customFormat="1" ht="18.95" customHeight="1" x14ac:dyDescent="0.15"/>
    <row r="42" spans="2:34" s="5" customFormat="1" ht="18.95" customHeight="1" x14ac:dyDescent="0.15"/>
  </sheetData>
  <sheetProtection algorithmName="SHA-512" hashValue="4nenB3AvmKlJiA1tncRO1pNjD+aPz/tzq2o7ay96C3NXgUtCKjNFz2fwmDqRNFw5slkZ1XQwZUE00wcPQJD2tw==" saltValue="SpV5dgpApUG2AMrRsD2C2g==" spinCount="100000" sheet="1" formatCells="0" formatColumns="0" formatRows="0"/>
  <mergeCells count="24">
    <mergeCell ref="B33:AH33"/>
    <mergeCell ref="B34:AH40"/>
    <mergeCell ref="B1:AH1"/>
    <mergeCell ref="B2:AH2"/>
    <mergeCell ref="B10:AH10"/>
    <mergeCell ref="B11:AH18"/>
    <mergeCell ref="B19:AH19"/>
    <mergeCell ref="P3:AH3"/>
    <mergeCell ref="I3:O3"/>
    <mergeCell ref="C3:H3"/>
    <mergeCell ref="P4:AH5"/>
    <mergeCell ref="I4:O5"/>
    <mergeCell ref="C4:H5"/>
    <mergeCell ref="B4:B5"/>
    <mergeCell ref="B6:B7"/>
    <mergeCell ref="C6:H7"/>
    <mergeCell ref="B21:AH32"/>
    <mergeCell ref="I6:O7"/>
    <mergeCell ref="P6:AH7"/>
    <mergeCell ref="B8:B9"/>
    <mergeCell ref="C8:H9"/>
    <mergeCell ref="I8:O9"/>
    <mergeCell ref="P8:AH9"/>
    <mergeCell ref="B20:AH20"/>
  </mergeCells>
  <phoneticPr fontId="2"/>
  <dataValidations count="1">
    <dataValidation allowBlank="1" showErrorMessage="1" promptTitle="事業計画の概要" prompt="事業計画全体を通じた目的、狙い等について、明瞭・簡潔に記載してください_x000a_専門用語については下線を引き、「13補足」で説明を記載してください_x000a_" sqref="B8:C8 B11:AH18 P3:P4 I3:I4 B3:C4 P6 I6 B6:C6 P8 I8 B34:AH40" xr:uid="{00000000-0002-0000-0700-000000000000}"/>
  </dataValidations>
  <pageMargins left="0.39370078740157483" right="0.39370078740157483" top="0.78740157480314965" bottom="0.59055118110236227" header="0.39370078740157483" footer="0.39370078740157483"/>
  <pageSetup paperSize="9" orientation="portrait" r:id="rId1"/>
  <headerFooter>
    <oddFooter>&amp;R&amp;A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2961BE2E2720444A88E363917FCA559" ma:contentTypeVersion="11" ma:contentTypeDescription="新しいドキュメントを作成します。" ma:contentTypeScope="" ma:versionID="7111078f699f29731c68170521513fde">
  <xsd:schema xmlns:xsd="http://www.w3.org/2001/XMLSchema" xmlns:xs="http://www.w3.org/2001/XMLSchema" xmlns:p="http://schemas.microsoft.com/office/2006/metadata/properties" xmlns:ns2="a89adb43-c2ae-4211-bf2a-cce4347d4192" xmlns:ns3="f58952e5-7007-4ffe-b16f-836b91e1e0c4" targetNamespace="http://schemas.microsoft.com/office/2006/metadata/properties" ma:root="true" ma:fieldsID="dfb3f5b4707851942efba21d1bbd9ebe" ns2:_="" ns3:_="">
    <xsd:import namespace="a89adb43-c2ae-4211-bf2a-cce4347d4192"/>
    <xsd:import namespace="f58952e5-7007-4ffe-b16f-836b91e1e0c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9adb43-c2ae-4211-bf2a-cce4347d419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9d9c9a3c-fcc5-402f-98fe-c7c4e5ec2b6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58952e5-7007-4ffe-b16f-836b91e1e0c4"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e847da31-cf21-4b33-81f1-f055de738c88}" ma:internalName="TaxCatchAll" ma:showField="CatchAllData" ma:web="f58952e5-7007-4ffe-b16f-836b91e1e0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58952e5-7007-4ffe-b16f-836b91e1e0c4" xsi:nil="true"/>
    <lcf76f155ced4ddcb4097134ff3c332f xmlns="a89adb43-c2ae-4211-bf2a-cce4347d419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8A6724B-0D74-40CB-854E-532AE6E5A864}">
  <ds:schemaRefs>
    <ds:schemaRef ds:uri="http://schemas.microsoft.com/sharepoint/v3/contenttype/forms"/>
  </ds:schemaRefs>
</ds:datastoreItem>
</file>

<file path=customXml/itemProps2.xml><?xml version="1.0" encoding="utf-8"?>
<ds:datastoreItem xmlns:ds="http://schemas.openxmlformats.org/officeDocument/2006/customXml" ds:itemID="{4EBDA728-69C1-4851-8AFC-C42C64348C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89adb43-c2ae-4211-bf2a-cce4347d4192"/>
    <ds:schemaRef ds:uri="f58952e5-7007-4ffe-b16f-836b91e1e0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76A3CEA-96BC-40B0-A553-13D94AA48BE3}">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purl.org/dc/terms/"/>
    <ds:schemaRef ds:uri="f58952e5-7007-4ffe-b16f-836b91e1e0c4"/>
    <ds:schemaRef ds:uri="a89adb43-c2ae-4211-bf2a-cce4347d4192"/>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32</vt:i4>
      </vt:variant>
      <vt:variant>
        <vt:lpstr>名前付き一覧</vt:lpstr>
      </vt:variant>
      <vt:variant>
        <vt:i4>26</vt:i4>
      </vt:variant>
    </vt:vector>
  </HeadingPairs>
  <TitlesOfParts>
    <vt:vector size="58" baseType="lpstr">
      <vt:lpstr>申請書</vt:lpstr>
      <vt:lpstr>【補足2】産業分類表</vt:lpstr>
      <vt:lpstr>別紙１</vt:lpstr>
      <vt:lpstr>別紙２</vt:lpstr>
      <vt:lpstr>別紙３</vt:lpstr>
      <vt:lpstr>別紙４</vt:lpstr>
      <vt:lpstr>別紙５</vt:lpstr>
      <vt:lpstr>別紙６</vt:lpstr>
      <vt:lpstr>別紙７</vt:lpstr>
      <vt:lpstr>別紙８</vt:lpstr>
      <vt:lpstr>別紙９</vt:lpstr>
      <vt:lpstr>別紙１０</vt:lpstr>
      <vt:lpstr>別紙１１</vt:lpstr>
      <vt:lpstr>別紙１２</vt:lpstr>
      <vt:lpstr>別紙１３</vt:lpstr>
      <vt:lpstr>別紙１４</vt:lpstr>
      <vt:lpstr>別紙１５</vt:lpstr>
      <vt:lpstr>別紙１６</vt:lpstr>
      <vt:lpstr>別紙１７</vt:lpstr>
      <vt:lpstr>別紙１８</vt:lpstr>
      <vt:lpstr>別紙１９</vt:lpstr>
      <vt:lpstr>別紙２０　１.原材料</vt:lpstr>
      <vt:lpstr>別紙２１　２.外注費</vt:lpstr>
      <vt:lpstr>別紙２２　３.人件費</vt:lpstr>
      <vt:lpstr>別紙２３　４.賃借料</vt:lpstr>
      <vt:lpstr>別紙２４　５.設備費</vt:lpstr>
      <vt:lpstr>別紙２５　６.産業財産権</vt:lpstr>
      <vt:lpstr>別紙２６　７展示会</vt:lpstr>
      <vt:lpstr>別紙２７　８.イベント</vt:lpstr>
      <vt:lpstr>別紙２8　９.広報ツール</vt:lpstr>
      <vt:lpstr>別紙２９　10.広告掲載</vt:lpstr>
      <vt:lpstr>Sheet1</vt:lpstr>
      <vt:lpstr>申請書!Print_Area</vt:lpstr>
      <vt:lpstr>別紙１!Print_Area</vt:lpstr>
      <vt:lpstr>別紙１０!Print_Area</vt:lpstr>
      <vt:lpstr>別紙１１!Print_Area</vt:lpstr>
      <vt:lpstr>別紙１２!Print_Area</vt:lpstr>
      <vt:lpstr>別紙１４!Print_Area</vt:lpstr>
      <vt:lpstr>別紙１５!Print_Area</vt:lpstr>
      <vt:lpstr>別紙１８!Print_Area</vt:lpstr>
      <vt:lpstr>別紙１９!Print_Area</vt:lpstr>
      <vt:lpstr>別紙２!Print_Area</vt:lpstr>
      <vt:lpstr>'別紙２２　３.人件費'!Print_Area</vt:lpstr>
      <vt:lpstr>'別紙２３　４.賃借料'!Print_Area</vt:lpstr>
      <vt:lpstr>別紙３!Print_Area</vt:lpstr>
      <vt:lpstr>別紙４!Print_Area</vt:lpstr>
      <vt:lpstr>別紙５!Print_Area</vt:lpstr>
      <vt:lpstr>別紙８!Print_Area</vt:lpstr>
      <vt:lpstr>'別紙２０　１.原材料'!Print_Titles</vt:lpstr>
      <vt:lpstr>'別紙２１　２.外注費'!Print_Titles</vt:lpstr>
      <vt:lpstr>'別紙２２　３.人件費'!Print_Titles</vt:lpstr>
      <vt:lpstr>'別紙２３　４.賃借料'!Print_Titles</vt:lpstr>
      <vt:lpstr>'別紙２４　５.設備費'!Print_Titles</vt:lpstr>
      <vt:lpstr>'別紙２５　６.産業財産権'!Print_Titles</vt:lpstr>
      <vt:lpstr>'別紙２６　７展示会'!Print_Titles</vt:lpstr>
      <vt:lpstr>'別紙２７　８.イベント'!Print_Titles</vt:lpstr>
      <vt:lpstr>'別紙２8　９.広報ツール'!Print_Titles</vt:lpstr>
      <vt:lpstr>'別紙２９　10.広告掲載'!Print_Titles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新垣 将人</dc:creator>
  <cp:keywords/>
  <dc:description/>
  <cp:lastModifiedBy>下野 雄介／リサーチ・コンサル／JRI (shimono yusuke)</cp:lastModifiedBy>
  <cp:revision/>
  <cp:lastPrinted>2022-05-24T14:33:30Z</cp:lastPrinted>
  <dcterms:created xsi:type="dcterms:W3CDTF">2017-11-30T07:10:59Z</dcterms:created>
  <dcterms:modified xsi:type="dcterms:W3CDTF">2022-08-29T10:46:01Z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0x01010042961BE2E2720444A88E363917FCA559</vt:lpwstr>
  </property>
  <property fmtid="{D5CDD505-2E9C-101B-9397-08002B2CF9AE}" pid="3" name="MediaServiceImageTags">
    <vt:lpwstr/>
  </property>
</Properties>
</file>